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101" i="1" l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18" i="1"/>
  <c r="E119" i="1"/>
  <c r="E122" i="1"/>
  <c r="E123" i="1"/>
  <c r="E124" i="1"/>
  <c r="E21" i="1"/>
  <c r="E22" i="1"/>
  <c r="E23" i="1"/>
  <c r="E24" i="1"/>
  <c r="E25" i="1"/>
  <c r="C124" i="1"/>
  <c r="C121" i="1"/>
  <c r="C122" i="1"/>
  <c r="C123" i="1"/>
  <c r="C116" i="1"/>
  <c r="C117" i="1"/>
  <c r="C112" i="1"/>
  <c r="C113" i="1"/>
  <c r="C114" i="1"/>
  <c r="C115" i="1"/>
  <c r="C108" i="1"/>
  <c r="C109" i="1"/>
  <c r="C110" i="1"/>
  <c r="C111" i="1"/>
  <c r="C87" i="1"/>
  <c r="C88" i="1"/>
  <c r="C84" i="1"/>
  <c r="C85" i="1"/>
  <c r="C86" i="1"/>
  <c r="C81" i="1"/>
  <c r="C82" i="1"/>
  <c r="C83" i="1"/>
  <c r="C78" i="1"/>
  <c r="C79" i="1"/>
  <c r="C80" i="1"/>
  <c r="C75" i="1"/>
  <c r="C76" i="1"/>
  <c r="C77" i="1"/>
  <c r="C68" i="1"/>
  <c r="C69" i="1"/>
  <c r="C71" i="1"/>
  <c r="C44" i="1"/>
  <c r="C45" i="1"/>
  <c r="C46" i="1"/>
  <c r="C47" i="1"/>
  <c r="C48" i="1"/>
  <c r="C49" i="1"/>
  <c r="C50" i="1"/>
  <c r="C51" i="1"/>
  <c r="D21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D13" i="1"/>
  <c r="D14" i="1"/>
  <c r="D15" i="1"/>
  <c r="D16" i="1"/>
  <c r="D17" i="1"/>
  <c r="D18" i="1"/>
  <c r="D19" i="1"/>
  <c r="D20" i="1"/>
  <c r="D62" i="1"/>
  <c r="D77" i="1" s="1"/>
  <c r="D63" i="1"/>
  <c r="D78" i="1" s="1"/>
  <c r="D110" i="1" s="1"/>
  <c r="D118" i="1" s="1"/>
  <c r="D56" i="1"/>
  <c r="D71" i="1" s="1"/>
  <c r="D57" i="1"/>
  <c r="D72" i="1" s="1"/>
  <c r="D104" i="1" s="1"/>
  <c r="D58" i="1"/>
  <c r="D73" i="1" s="1"/>
  <c r="D59" i="1"/>
  <c r="D74" i="1" s="1"/>
  <c r="D106" i="1" s="1"/>
  <c r="D60" i="1"/>
  <c r="D75" i="1" s="1"/>
  <c r="D61" i="1"/>
  <c r="D76" i="1" s="1"/>
  <c r="D108" i="1" s="1"/>
  <c r="D116" i="1" s="1"/>
  <c r="D50" i="1"/>
  <c r="D64" i="1" s="1"/>
  <c r="D51" i="1"/>
  <c r="D80" i="1" s="1"/>
  <c r="D52" i="1"/>
  <c r="D66" i="1" s="1"/>
  <c r="D53" i="1"/>
  <c r="D82" i="1" s="1"/>
  <c r="D54" i="1"/>
  <c r="D68" i="1" s="1"/>
  <c r="D55" i="1"/>
  <c r="D115" i="1" s="1"/>
  <c r="D123" i="1" s="1"/>
  <c r="D44" i="1"/>
  <c r="D45" i="1"/>
  <c r="D46" i="1"/>
  <c r="D47" i="1"/>
  <c r="D48" i="1"/>
  <c r="D49" i="1"/>
  <c r="D38" i="1"/>
  <c r="D39" i="1"/>
  <c r="D40" i="1"/>
  <c r="D41" i="1"/>
  <c r="D42" i="1"/>
  <c r="D43" i="1"/>
  <c r="D32" i="1"/>
  <c r="D33" i="1"/>
  <c r="D34" i="1"/>
  <c r="D35" i="1"/>
  <c r="D36" i="1"/>
  <c r="D37" i="1"/>
  <c r="D25" i="1"/>
  <c r="D27" i="1"/>
  <c r="D28" i="1"/>
  <c r="D29" i="1"/>
  <c r="D30" i="1"/>
  <c r="D31" i="1"/>
  <c r="D22" i="1"/>
  <c r="D23" i="1"/>
  <c r="D24" i="1"/>
  <c r="D69" i="1" l="1"/>
  <c r="D102" i="1" s="1"/>
  <c r="D65" i="1"/>
  <c r="D67" i="1"/>
  <c r="D100" i="1" s="1"/>
  <c r="D85" i="1"/>
  <c r="D101" i="1"/>
  <c r="D92" i="1"/>
  <c r="D107" i="1"/>
  <c r="D90" i="1"/>
  <c r="D105" i="1"/>
  <c r="D87" i="1"/>
  <c r="D103" i="1"/>
  <c r="D94" i="1"/>
  <c r="D109" i="1"/>
  <c r="D117" i="1" s="1"/>
  <c r="D114" i="1"/>
  <c r="D122" i="1" s="1"/>
  <c r="D99" i="1"/>
  <c r="D112" i="1"/>
  <c r="D120" i="1" s="1"/>
  <c r="D97" i="1"/>
  <c r="D124" i="1"/>
  <c r="D83" i="1"/>
  <c r="D81" i="1"/>
  <c r="D79" i="1"/>
  <c r="D95" i="1"/>
  <c r="D93" i="1"/>
  <c r="D91" i="1"/>
  <c r="D88" i="1"/>
  <c r="D84" i="1" l="1"/>
  <c r="D86" i="1"/>
  <c r="D96" i="1"/>
  <c r="D111" i="1"/>
  <c r="D119" i="1" s="1"/>
  <c r="D98" i="1"/>
  <c r="D113" i="1"/>
  <c r="D121" i="1" s="1"/>
</calcChain>
</file>

<file path=xl/sharedStrings.xml><?xml version="1.0" encoding="utf-8"?>
<sst xmlns="http://schemas.openxmlformats.org/spreadsheetml/2006/main" count="233" uniqueCount="145">
  <si>
    <t>Участник</t>
  </si>
  <si>
    <t>№ п/п</t>
  </si>
  <si>
    <t>Класс обучения</t>
  </si>
  <si>
    <t>Сокращенное наименование образовательной организации</t>
  </si>
  <si>
    <t>Количество баллов, набранных при выполнении заданий</t>
  </si>
  <si>
    <t>Место в рейтинге участников олимпиады по количеству набранных баллов</t>
  </si>
  <si>
    <t>Ф.И.О.</t>
  </si>
  <si>
    <t>Статус участника олимпиады( "участник", "призер", "победитель")</t>
  </si>
  <si>
    <t>Результаты участников школьного этапа Всероссийской олимпиады школьников по каждому общеобразовательному предмету в МАОУ СОШ г. Нестерова имени В.И. Пацаева в 2024 -2025 учебном году</t>
  </si>
  <si>
    <t>предмет: География</t>
  </si>
  <si>
    <t>МАОУ СОШ г. Нестерова имени В.И. Пацаева</t>
  </si>
  <si>
    <t>Солодун Артем Валерьевич</t>
  </si>
  <si>
    <t>5 К</t>
  </si>
  <si>
    <t>Кручинин Даниил Сергеевич</t>
  </si>
  <si>
    <t>Терещенко Руслан Викторович</t>
  </si>
  <si>
    <t>Терещенко Елизавета Андреевна</t>
  </si>
  <si>
    <t>Мальцева Диана Витальевна</t>
  </si>
  <si>
    <t>Аверин Никита Владимирович</t>
  </si>
  <si>
    <t>Петрашко Егор Станиславович</t>
  </si>
  <si>
    <t>Муковнина Валерия Никитична</t>
  </si>
  <si>
    <t>Раулушявичуте Анна Витасовна</t>
  </si>
  <si>
    <t>Яшков Михаил Александрович</t>
  </si>
  <si>
    <t>Семенюк Евдокия Юрьевна</t>
  </si>
  <si>
    <t>Сефербекова Варвара Ринатовна</t>
  </si>
  <si>
    <t>Степанова Алиса Вадимовна</t>
  </si>
  <si>
    <t>Королева Варвара Олеговна</t>
  </si>
  <si>
    <t>победитель</t>
  </si>
  <si>
    <t>призер</t>
  </si>
  <si>
    <t>призео</t>
  </si>
  <si>
    <t>Богатырева Виолетта Павловна</t>
  </si>
  <si>
    <t>6 Б</t>
  </si>
  <si>
    <t>Шиц Филипп Артемович</t>
  </si>
  <si>
    <t>Зайцев Александр Владимирович</t>
  </si>
  <si>
    <t>Гаршина светлана Николаевна</t>
  </si>
  <si>
    <t>Миллер Максим Евгеньевич</t>
  </si>
  <si>
    <t>Слезберг София Игоревна</t>
  </si>
  <si>
    <t>6 А</t>
  </si>
  <si>
    <t>Косарева Дарина Алексеевна</t>
  </si>
  <si>
    <t>Ругаев Артур Вадимович</t>
  </si>
  <si>
    <t>Заикина Екатерина Владимировна</t>
  </si>
  <si>
    <t>Шамоян Гуля Пашиковна</t>
  </si>
  <si>
    <t>Кочкина Анна Олеговна</t>
  </si>
  <si>
    <t>Орькина Мария Алексеевна</t>
  </si>
  <si>
    <t>Кузьменко Валерий Петрович</t>
  </si>
  <si>
    <t>Антипина Дарья Андреевна</t>
  </si>
  <si>
    <t>6 Л</t>
  </si>
  <si>
    <t>Логвинова Ника Витальевна</t>
  </si>
  <si>
    <t>Худяков Георгий Александрович</t>
  </si>
  <si>
    <t>Снисаренко Кирилл Сергеевич</t>
  </si>
  <si>
    <t>Стогниев Ростислав Александрович</t>
  </si>
  <si>
    <t>Мальцева Злата Сергеевна</t>
  </si>
  <si>
    <t>Ушакова Валерия Сергеевна</t>
  </si>
  <si>
    <t>Кручинина Алиса Сергеевна</t>
  </si>
  <si>
    <t>Банникова Алина Евгеньевна</t>
  </si>
  <si>
    <t>Сизиков Никита Александрович</t>
  </si>
  <si>
    <t>Володин Вадим Владимирович</t>
  </si>
  <si>
    <t>Тюкалов Александр Вадимович</t>
  </si>
  <si>
    <t>Янча Дмитрий Сергеевич</t>
  </si>
  <si>
    <t>Дудикова Антонина Сергеевна</t>
  </si>
  <si>
    <t>Болоболова Милана Андреевна</t>
  </si>
  <si>
    <t>Молчанов Максим Дмитриевич</t>
  </si>
  <si>
    <t>Пак Малика Игоревна</t>
  </si>
  <si>
    <t>Решетников Максим Георгиевич</t>
  </si>
  <si>
    <t>Пешков Максим Алексеевич</t>
  </si>
  <si>
    <t>Мамаев Дмитрий Андреевич</t>
  </si>
  <si>
    <t>7 К</t>
  </si>
  <si>
    <t>Носенко Игорь Вадимович</t>
  </si>
  <si>
    <t>Аверина Екатерина Александровна</t>
  </si>
  <si>
    <t>Назаренко Анастасия Дмитриевна</t>
  </si>
  <si>
    <t>Кузнецова Дарья Евгеньевна</t>
  </si>
  <si>
    <t>Кулебякина Мария Александровна</t>
  </si>
  <si>
    <t>7 А</t>
  </si>
  <si>
    <t>Алтымышев Данияр Закирович</t>
  </si>
  <si>
    <t>Железняк Ульяна Алексеевна</t>
  </si>
  <si>
    <t>Акопян Милана Аршаковна</t>
  </si>
  <si>
    <t>Тарасов Артур Игоревич</t>
  </si>
  <si>
    <t>Прохоренко Полна Сергеевна</t>
  </si>
  <si>
    <t>7 Б</t>
  </si>
  <si>
    <t>Бандрыгина Милена Олеговна</t>
  </si>
  <si>
    <t>Яковчук анастасия Алексеевна</t>
  </si>
  <si>
    <t>Ануфриев Никита Сергеевич</t>
  </si>
  <si>
    <t>Мамонов Владислав Анатольевич</t>
  </si>
  <si>
    <t>Морозова Карина Николаевна</t>
  </si>
  <si>
    <t>Кудашов Халид Григорьевич</t>
  </si>
  <si>
    <t>Михеев Иван Николаевич</t>
  </si>
  <si>
    <t>Помогаев Александр Рахматжонович</t>
  </si>
  <si>
    <t>Суртаева Анита Дмитриевна</t>
  </si>
  <si>
    <t>Муравьев Егор Владимирович</t>
  </si>
  <si>
    <t>Соколова Полина Максимовна</t>
  </si>
  <si>
    <t>Бобров Артем Васильевич</t>
  </si>
  <si>
    <t>Эльфадаль Мухаммед Омар Ахмедович</t>
  </si>
  <si>
    <t>Станейка Эрика Зеноновна</t>
  </si>
  <si>
    <t>Филиппова Виктория Юрьевна</t>
  </si>
  <si>
    <t>Пешехонова Таисия Антоновна</t>
  </si>
  <si>
    <t>Комоликов Игорь Викторович</t>
  </si>
  <si>
    <t>Орькина Ксения Алексеевна</t>
  </si>
  <si>
    <t>Ишутинова Наталия Андреевна</t>
  </si>
  <si>
    <t>Тимошенко Анна Сергеевна</t>
  </si>
  <si>
    <t>Слепынин Даниил Романович</t>
  </si>
  <si>
    <t>Кудашов Адам Григорьевич</t>
  </si>
  <si>
    <t>Ложкина Софья Владимировна</t>
  </si>
  <si>
    <t>Карлов Матвей Андреевич</t>
  </si>
  <si>
    <t>Токарев Максим Александрович</t>
  </si>
  <si>
    <t>8 И</t>
  </si>
  <si>
    <t>8 А</t>
  </si>
  <si>
    <t>Хайбулина Ксения Галимжановна</t>
  </si>
  <si>
    <t>Эльдафаль Мухаммед Сумая Ахмедовна</t>
  </si>
  <si>
    <t>Белова Эвелина Александровна</t>
  </si>
  <si>
    <t>Русакова Виктория Алексеевна</t>
  </si>
  <si>
    <t>Мамаева Полина Алексеевна</t>
  </si>
  <si>
    <t>Янченко Варвара Сергеевна</t>
  </si>
  <si>
    <t>Пода Самира Андреевна</t>
  </si>
  <si>
    <t>Колотилин Ярослав Игоревич</t>
  </si>
  <si>
    <t>Чикишев Михаил Евгеньевич</t>
  </si>
  <si>
    <t>8 Б</t>
  </si>
  <si>
    <t>Панченко Каролина Ярославовна</t>
  </si>
  <si>
    <t>Солодовников Алексей Максимович</t>
  </si>
  <si>
    <t>Бугаев Илья Ионасович</t>
  </si>
  <si>
    <t>Ракк Константин Андреевич</t>
  </si>
  <si>
    <t>Сорокин Кирилл Олегович</t>
  </si>
  <si>
    <t>Кашев Кирилл Викторович</t>
  </si>
  <si>
    <t>Матулените Алена Александровна</t>
  </si>
  <si>
    <t>Герасимова Алина Викторовна</t>
  </si>
  <si>
    <t>Керимова Алина Шамхановна</t>
  </si>
  <si>
    <t>Ятманкина Юлия Вадимовна</t>
  </si>
  <si>
    <t>Дмитриева Милена Дмитриевна</t>
  </si>
  <si>
    <t>Сущева Анна Андреевна</t>
  </si>
  <si>
    <t>Миллер Вадим Евгеньевич</t>
  </si>
  <si>
    <t>Домино Игорь Алексеевич</t>
  </si>
  <si>
    <t>Репкина Владислава Сергеевна</t>
  </si>
  <si>
    <t>Глямжа Никита Ромальдович</t>
  </si>
  <si>
    <t>Солодкая Юлия Максимовна</t>
  </si>
  <si>
    <t>9 К</t>
  </si>
  <si>
    <t>9 А</t>
  </si>
  <si>
    <t>10 А</t>
  </si>
  <si>
    <t>Коновалова Татьяна Ивановна</t>
  </si>
  <si>
    <t>Альтман Владислав Денисович</t>
  </si>
  <si>
    <t>Уханова Екатерина Дмитриевна</t>
  </si>
  <si>
    <t>Дьячина Виктория Анатольевна</t>
  </si>
  <si>
    <t>Севастьянава Сабина Егоровна</t>
  </si>
  <si>
    <t>Тарасенко Анна Ивановна</t>
  </si>
  <si>
    <t>Коровина Таисия Ильинична</t>
  </si>
  <si>
    <t>Зайцева Софья Андреевна</t>
  </si>
  <si>
    <t>Сурнин Максим Алексеевич</t>
  </si>
  <si>
    <t>Яковчук Никита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</si>
</sst>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01%20&#1043;&#1077;&#1086;&#1075;&#1088;&#1072;&#1092;&#1080;&#1103;%20(&#1087;&#1088;&#1077;&#1076;&#1074;&#1072;&#1088;&#1080;&#1090;&#1077;&#1083;&#1100;&#1085;&#1099;&#1077;%20&#1088;&#1077;&#1079;&#1091;&#1083;&#1100;&#1090;&#1072;&#1090;&#10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01"/>
    </sheetNames>
    <sheetDataSet>
      <sheetData sheetId="0">
        <row r="2">
          <cell r="H2" t="str">
            <v>19</v>
          </cell>
        </row>
        <row r="3">
          <cell r="H3" t="str">
            <v>21</v>
          </cell>
        </row>
        <row r="4">
          <cell r="H4" t="str">
            <v>23</v>
          </cell>
        </row>
        <row r="5">
          <cell r="H5" t="str">
            <v>18</v>
          </cell>
        </row>
        <row r="6">
          <cell r="H6" t="str">
            <v>11</v>
          </cell>
        </row>
        <row r="7">
          <cell r="H7" t="str">
            <v>15</v>
          </cell>
        </row>
        <row r="8">
          <cell r="H8" t="str">
            <v>14</v>
          </cell>
        </row>
        <row r="9">
          <cell r="H9" t="str">
            <v>29</v>
          </cell>
        </row>
        <row r="10">
          <cell r="H10" t="str">
            <v>25</v>
          </cell>
        </row>
        <row r="11">
          <cell r="H11" t="str">
            <v>17</v>
          </cell>
        </row>
        <row r="12">
          <cell r="H12" t="str">
            <v>24</v>
          </cell>
        </row>
        <row r="13">
          <cell r="H13" t="str">
            <v>25</v>
          </cell>
        </row>
        <row r="14">
          <cell r="H14" t="str">
            <v>22</v>
          </cell>
        </row>
        <row r="15">
          <cell r="H15" t="str">
            <v>25</v>
          </cell>
        </row>
        <row r="16">
          <cell r="H16" t="str">
            <v>22</v>
          </cell>
        </row>
        <row r="17">
          <cell r="H17" t="str">
            <v>19</v>
          </cell>
        </row>
        <row r="18">
          <cell r="H18" t="str">
            <v>20</v>
          </cell>
        </row>
        <row r="19">
          <cell r="H19" t="str">
            <v>19</v>
          </cell>
        </row>
        <row r="20">
          <cell r="H20" t="str">
            <v>20</v>
          </cell>
        </row>
        <row r="49">
          <cell r="H49" t="str">
            <v>19</v>
          </cell>
        </row>
        <row r="50">
          <cell r="H50" t="str">
            <v>18</v>
          </cell>
        </row>
        <row r="51">
          <cell r="H51" t="str">
            <v>15</v>
          </cell>
        </row>
        <row r="52">
          <cell r="H52" t="str">
            <v>26</v>
          </cell>
        </row>
        <row r="53">
          <cell r="H53" t="str">
            <v>20</v>
          </cell>
        </row>
        <row r="54">
          <cell r="H54" t="str">
            <v>13.5</v>
          </cell>
        </row>
        <row r="55">
          <cell r="H55" t="str">
            <v>14</v>
          </cell>
        </row>
        <row r="56">
          <cell r="H56" t="str">
            <v>33.5</v>
          </cell>
        </row>
        <row r="57">
          <cell r="H57" t="str">
            <v>34.5</v>
          </cell>
        </row>
        <row r="58">
          <cell r="H58" t="str">
            <v>34</v>
          </cell>
        </row>
        <row r="59">
          <cell r="H59" t="str">
            <v>19</v>
          </cell>
        </row>
        <row r="60">
          <cell r="H60" t="str">
            <v>11</v>
          </cell>
        </row>
        <row r="61">
          <cell r="H61" t="str">
            <v>19</v>
          </cell>
        </row>
        <row r="62">
          <cell r="H62" t="str">
            <v>17.5</v>
          </cell>
        </row>
        <row r="63">
          <cell r="H63" t="str">
            <v>21</v>
          </cell>
        </row>
        <row r="64">
          <cell r="H64" t="str">
            <v>19</v>
          </cell>
        </row>
        <row r="65">
          <cell r="H65" t="str">
            <v>18</v>
          </cell>
        </row>
        <row r="66">
          <cell r="H66" t="str">
            <v>26</v>
          </cell>
        </row>
        <row r="67">
          <cell r="H67" t="str">
            <v>30</v>
          </cell>
        </row>
        <row r="68">
          <cell r="H68" t="str">
            <v>8.5</v>
          </cell>
        </row>
        <row r="69">
          <cell r="H69" t="str">
            <v>6.5</v>
          </cell>
        </row>
        <row r="70">
          <cell r="H70" t="str">
            <v>15</v>
          </cell>
        </row>
        <row r="71">
          <cell r="H71" t="str">
            <v>9</v>
          </cell>
        </row>
        <row r="72">
          <cell r="H72" t="str">
            <v>10.5</v>
          </cell>
        </row>
        <row r="73">
          <cell r="H73" t="str">
            <v>8.5</v>
          </cell>
        </row>
        <row r="74">
          <cell r="H74" t="str">
            <v>7.5</v>
          </cell>
        </row>
        <row r="75">
          <cell r="H75" t="str">
            <v>4</v>
          </cell>
        </row>
        <row r="76">
          <cell r="H76" t="str">
            <v>6</v>
          </cell>
        </row>
        <row r="77">
          <cell r="H77" t="str">
            <v>14.5</v>
          </cell>
        </row>
        <row r="96">
          <cell r="H96" t="str">
            <v>14</v>
          </cell>
        </row>
        <row r="97">
          <cell r="H97" t="str">
            <v>10</v>
          </cell>
        </row>
        <row r="98">
          <cell r="H98" t="str">
            <v>10.5</v>
          </cell>
        </row>
        <row r="99">
          <cell r="H99" t="str">
            <v>24.5</v>
          </cell>
        </row>
        <row r="100">
          <cell r="H100" t="str">
            <v>24</v>
          </cell>
        </row>
        <row r="101">
          <cell r="H101" t="str">
            <v>19</v>
          </cell>
        </row>
        <row r="102">
          <cell r="H102" t="str">
            <v>19</v>
          </cell>
        </row>
        <row r="103">
          <cell r="H103" t="str">
            <v>22</v>
          </cell>
        </row>
        <row r="104">
          <cell r="H104" t="str">
            <v>23.5</v>
          </cell>
        </row>
        <row r="105">
          <cell r="H105" t="str">
            <v>26</v>
          </cell>
        </row>
        <row r="106">
          <cell r="H106" t="str">
            <v>24</v>
          </cell>
        </row>
        <row r="107">
          <cell r="H107" t="str">
            <v>10</v>
          </cell>
        </row>
        <row r="108">
          <cell r="H108" t="str">
            <v>12</v>
          </cell>
        </row>
        <row r="109">
          <cell r="H109" t="str">
            <v>12</v>
          </cell>
        </row>
        <row r="110">
          <cell r="H110" t="str">
            <v>15.5</v>
          </cell>
        </row>
        <row r="111">
          <cell r="H111" t="str">
            <v>17.5</v>
          </cell>
        </row>
        <row r="112">
          <cell r="H112" t="str">
            <v>19</v>
          </cell>
        </row>
        <row r="113">
          <cell r="H113" t="str">
            <v>38</v>
          </cell>
        </row>
        <row r="114">
          <cell r="H114" t="str">
            <v>24</v>
          </cell>
        </row>
        <row r="117">
          <cell r="H117" t="str">
            <v>41</v>
          </cell>
        </row>
        <row r="118">
          <cell r="H118" t="str">
            <v>34</v>
          </cell>
        </row>
        <row r="119">
          <cell r="H119" t="str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4"/>
  <sheetViews>
    <sheetView tabSelected="1" workbookViewId="0">
      <selection activeCell="B125" sqref="B125"/>
    </sheetView>
  </sheetViews>
  <sheetFormatPr defaultRowHeight="14.4" x14ac:dyDescent="0.3"/>
  <cols>
    <col min="1" max="1" width="5" customWidth="1"/>
    <col min="2" max="2" width="38.109375" customWidth="1"/>
    <col min="3" max="3" width="6.6640625" customWidth="1"/>
    <col min="4" max="4" width="42.33203125" customWidth="1"/>
    <col min="5" max="5" width="12.6640625" customWidth="1"/>
    <col min="6" max="6" width="17.5546875" customWidth="1"/>
    <col min="7" max="7" width="15" customWidth="1"/>
  </cols>
  <sheetData>
    <row r="2" spans="1:7" x14ac:dyDescent="0.3">
      <c r="A2" s="16" t="s">
        <v>8</v>
      </c>
      <c r="B2" s="16"/>
      <c r="C2" s="16"/>
      <c r="D2" s="16"/>
      <c r="E2" s="16"/>
      <c r="F2" s="16"/>
      <c r="G2" s="16"/>
    </row>
    <row r="3" spans="1:7" ht="48" customHeight="1" x14ac:dyDescent="0.3">
      <c r="A3" s="16"/>
      <c r="B3" s="16"/>
      <c r="C3" s="16"/>
      <c r="D3" s="16"/>
      <c r="E3" s="16"/>
      <c r="F3" s="16"/>
      <c r="G3" s="16"/>
    </row>
    <row r="4" spans="1:7" ht="17.25" customHeight="1" x14ac:dyDescent="0.3">
      <c r="B4" s="3" t="s">
        <v>9</v>
      </c>
    </row>
    <row r="5" spans="1:7" ht="17.25" customHeight="1" x14ac:dyDescent="0.3">
      <c r="A5" s="1"/>
      <c r="B5" s="17" t="s">
        <v>0</v>
      </c>
      <c r="C5" s="18"/>
      <c r="D5" s="18"/>
      <c r="E5" s="18"/>
      <c r="F5" s="18"/>
      <c r="G5" s="18"/>
    </row>
    <row r="6" spans="1:7" s="15" customFormat="1" ht="100.5" customHeight="1" x14ac:dyDescent="0.25">
      <c r="A6" s="13" t="s">
        <v>1</v>
      </c>
      <c r="B6" s="13" t="s">
        <v>6</v>
      </c>
      <c r="C6" s="14" t="s">
        <v>2</v>
      </c>
      <c r="D6" s="13" t="s">
        <v>3</v>
      </c>
      <c r="E6" s="13" t="s">
        <v>4</v>
      </c>
      <c r="F6" s="13" t="s">
        <v>7</v>
      </c>
      <c r="G6" s="13" t="s">
        <v>5</v>
      </c>
    </row>
    <row r="7" spans="1:7" s="2" customFormat="1" ht="20.25" customHeight="1" x14ac:dyDescent="0.25">
      <c r="A7" s="19">
        <v>1</v>
      </c>
      <c r="B7" s="4" t="s">
        <v>11</v>
      </c>
      <c r="C7" s="4" t="s">
        <v>12</v>
      </c>
      <c r="D7" s="4" t="s">
        <v>10</v>
      </c>
      <c r="E7" s="4" t="str">
        <f>'[1]2801'!H7</f>
        <v>15</v>
      </c>
      <c r="F7" s="4"/>
      <c r="G7" s="4"/>
    </row>
    <row r="8" spans="1:7" s="2" customFormat="1" ht="20.25" customHeight="1" x14ac:dyDescent="0.25">
      <c r="A8" s="4">
        <v>2</v>
      </c>
      <c r="B8" s="4" t="s">
        <v>13</v>
      </c>
      <c r="C8" s="4" t="s">
        <v>12</v>
      </c>
      <c r="D8" s="4" t="s">
        <v>10</v>
      </c>
      <c r="E8" s="4" t="str">
        <f>'[1]2801'!H8</f>
        <v>14</v>
      </c>
      <c r="F8" s="4"/>
      <c r="G8" s="4"/>
    </row>
    <row r="9" spans="1:7" s="2" customFormat="1" ht="20.25" customHeight="1" x14ac:dyDescent="0.25">
      <c r="A9" s="4">
        <v>3</v>
      </c>
      <c r="B9" s="4" t="s">
        <v>14</v>
      </c>
      <c r="C9" s="4" t="s">
        <v>12</v>
      </c>
      <c r="D9" s="4" t="s">
        <v>10</v>
      </c>
      <c r="E9" s="4" t="str">
        <f>'[1]2801'!H9</f>
        <v>29</v>
      </c>
      <c r="F9" s="4" t="s">
        <v>26</v>
      </c>
      <c r="G9" s="4">
        <v>1</v>
      </c>
    </row>
    <row r="10" spans="1:7" s="2" customFormat="1" ht="20.25" customHeight="1" x14ac:dyDescent="0.25">
      <c r="A10" s="4">
        <v>4</v>
      </c>
      <c r="B10" s="4" t="s">
        <v>16</v>
      </c>
      <c r="C10" s="4" t="s">
        <v>12</v>
      </c>
      <c r="D10" s="4" t="s">
        <v>10</v>
      </c>
      <c r="E10" s="4" t="str">
        <f>'[1]2801'!H10</f>
        <v>25</v>
      </c>
      <c r="F10" s="4" t="s">
        <v>27</v>
      </c>
      <c r="G10" s="4">
        <v>2</v>
      </c>
    </row>
    <row r="11" spans="1:7" s="2" customFormat="1" ht="20.25" customHeight="1" x14ac:dyDescent="0.25">
      <c r="A11" s="4">
        <v>5</v>
      </c>
      <c r="B11" s="4" t="s">
        <v>15</v>
      </c>
      <c r="C11" s="4" t="s">
        <v>12</v>
      </c>
      <c r="D11" s="4" t="s">
        <v>10</v>
      </c>
      <c r="E11" s="4" t="str">
        <f>'[1]2801'!H11</f>
        <v>17</v>
      </c>
      <c r="F11" s="4"/>
      <c r="G11" s="4"/>
    </row>
    <row r="12" spans="1:7" s="2" customFormat="1" ht="20.25" customHeight="1" x14ac:dyDescent="0.25">
      <c r="A12" s="4">
        <v>6</v>
      </c>
      <c r="B12" s="4" t="s">
        <v>17</v>
      </c>
      <c r="C12" s="4" t="s">
        <v>12</v>
      </c>
      <c r="D12" s="6" t="s">
        <v>10</v>
      </c>
      <c r="E12" s="4" t="str">
        <f>'[1]2801'!H12</f>
        <v>24</v>
      </c>
      <c r="F12" s="4"/>
      <c r="G12" s="4"/>
    </row>
    <row r="13" spans="1:7" s="2" customFormat="1" ht="20.25" customHeight="1" x14ac:dyDescent="0.25">
      <c r="A13" s="4">
        <v>7</v>
      </c>
      <c r="B13" s="4" t="s">
        <v>18</v>
      </c>
      <c r="C13" s="4" t="s">
        <v>12</v>
      </c>
      <c r="D13" s="6" t="str">
        <f t="shared" ref="D13:D18" si="0">D7</f>
        <v>МАОУ СОШ г. Нестерова имени В.И. Пацаева</v>
      </c>
      <c r="E13" s="4" t="str">
        <f>'[1]2801'!H13</f>
        <v>25</v>
      </c>
      <c r="F13" s="4" t="s">
        <v>28</v>
      </c>
      <c r="G13" s="4">
        <v>2</v>
      </c>
    </row>
    <row r="14" spans="1:7" s="2" customFormat="1" ht="20.25" customHeight="1" x14ac:dyDescent="0.25">
      <c r="A14" s="4">
        <v>8</v>
      </c>
      <c r="B14" s="4" t="s">
        <v>19</v>
      </c>
      <c r="C14" s="4" t="s">
        <v>12</v>
      </c>
      <c r="D14" s="6" t="str">
        <f t="shared" si="0"/>
        <v>МАОУ СОШ г. Нестерова имени В.И. Пацаева</v>
      </c>
      <c r="E14" s="4" t="str">
        <f>'[1]2801'!H14</f>
        <v>22</v>
      </c>
      <c r="F14" s="4"/>
      <c r="G14" s="4"/>
    </row>
    <row r="15" spans="1:7" s="2" customFormat="1" ht="20.25" customHeight="1" x14ac:dyDescent="0.25">
      <c r="A15" s="4">
        <v>9</v>
      </c>
      <c r="B15" s="4" t="s">
        <v>20</v>
      </c>
      <c r="C15" s="4" t="s">
        <v>12</v>
      </c>
      <c r="D15" s="6" t="str">
        <f t="shared" si="0"/>
        <v>МАОУ СОШ г. Нестерова имени В.И. Пацаева</v>
      </c>
      <c r="E15" s="4" t="str">
        <f>'[1]2801'!H15</f>
        <v>25</v>
      </c>
      <c r="F15" s="4" t="s">
        <v>27</v>
      </c>
      <c r="G15" s="4">
        <v>2</v>
      </c>
    </row>
    <row r="16" spans="1:7" s="2" customFormat="1" ht="20.25" customHeight="1" x14ac:dyDescent="0.25">
      <c r="A16" s="4">
        <v>10</v>
      </c>
      <c r="B16" s="4" t="s">
        <v>21</v>
      </c>
      <c r="C16" s="4" t="s">
        <v>12</v>
      </c>
      <c r="D16" s="6" t="str">
        <f t="shared" si="0"/>
        <v>МАОУ СОШ г. Нестерова имени В.И. Пацаева</v>
      </c>
      <c r="E16" s="4" t="str">
        <f>'[1]2801'!H16</f>
        <v>22</v>
      </c>
      <c r="F16" s="4"/>
      <c r="G16" s="4"/>
    </row>
    <row r="17" spans="1:7" s="2" customFormat="1" ht="20.25" customHeight="1" x14ac:dyDescent="0.25">
      <c r="A17" s="4">
        <v>11</v>
      </c>
      <c r="B17" s="4" t="s">
        <v>22</v>
      </c>
      <c r="C17" s="4" t="s">
        <v>12</v>
      </c>
      <c r="D17" s="6" t="str">
        <f t="shared" si="0"/>
        <v>МАОУ СОШ г. Нестерова имени В.И. Пацаева</v>
      </c>
      <c r="E17" s="4" t="str">
        <f>'[1]2801'!H17</f>
        <v>19</v>
      </c>
      <c r="F17" s="4"/>
      <c r="G17" s="4"/>
    </row>
    <row r="18" spans="1:7" s="2" customFormat="1" ht="20.25" customHeight="1" x14ac:dyDescent="0.25">
      <c r="A18" s="4">
        <v>12</v>
      </c>
      <c r="B18" s="4" t="s">
        <v>23</v>
      </c>
      <c r="C18" s="4" t="s">
        <v>12</v>
      </c>
      <c r="D18" s="6" t="str">
        <f t="shared" si="0"/>
        <v>МАОУ СОШ г. Нестерова имени В.И. Пацаева</v>
      </c>
      <c r="E18" s="4" t="str">
        <f>'[1]2801'!H18</f>
        <v>20</v>
      </c>
      <c r="F18" s="4"/>
      <c r="G18" s="4"/>
    </row>
    <row r="19" spans="1:7" s="3" customFormat="1" ht="20.25" customHeight="1" x14ac:dyDescent="0.25">
      <c r="A19" s="5">
        <v>13</v>
      </c>
      <c r="B19" s="5" t="s">
        <v>24</v>
      </c>
      <c r="C19" s="7" t="s">
        <v>12</v>
      </c>
      <c r="D19" s="6" t="str">
        <f t="shared" ref="D19:D24" si="1">D7</f>
        <v>МАОУ СОШ г. Нестерова имени В.И. Пацаева</v>
      </c>
      <c r="E19" s="5" t="str">
        <f>'[1]2801'!H19</f>
        <v>19</v>
      </c>
      <c r="F19" s="4"/>
      <c r="G19" s="7"/>
    </row>
    <row r="20" spans="1:7" s="3" customFormat="1" ht="20.25" customHeight="1" x14ac:dyDescent="0.25">
      <c r="A20" s="5">
        <v>14</v>
      </c>
      <c r="B20" s="5" t="s">
        <v>25</v>
      </c>
      <c r="C20" s="7" t="s">
        <v>12</v>
      </c>
      <c r="D20" s="6" t="str">
        <f t="shared" si="1"/>
        <v>МАОУ СОШ г. Нестерова имени В.И. Пацаева</v>
      </c>
      <c r="E20" s="5" t="str">
        <f>'[1]2801'!H20</f>
        <v>20</v>
      </c>
      <c r="F20" s="4"/>
      <c r="G20" s="7"/>
    </row>
    <row r="21" spans="1:7" s="3" customFormat="1" ht="20.25" customHeight="1" x14ac:dyDescent="0.25">
      <c r="A21" s="5">
        <v>15</v>
      </c>
      <c r="B21" s="5" t="s">
        <v>29</v>
      </c>
      <c r="C21" s="7" t="s">
        <v>30</v>
      </c>
      <c r="D21" s="6" t="str">
        <f t="shared" si="1"/>
        <v>МАОУ СОШ г. Нестерова имени В.И. Пацаева</v>
      </c>
      <c r="E21" s="5" t="str">
        <f>'[1]2801'!H2</f>
        <v>19</v>
      </c>
      <c r="F21" s="4"/>
      <c r="G21" s="7"/>
    </row>
    <row r="22" spans="1:7" s="2" customFormat="1" ht="20.25" customHeight="1" x14ac:dyDescent="0.25">
      <c r="A22" s="4">
        <v>16</v>
      </c>
      <c r="B22" s="4" t="s">
        <v>31</v>
      </c>
      <c r="C22" s="4" t="s">
        <v>30</v>
      </c>
      <c r="D22" s="6" t="str">
        <f t="shared" si="1"/>
        <v>МАОУ СОШ г. Нестерова имени В.И. Пацаева</v>
      </c>
      <c r="E22" s="4" t="str">
        <f>'[1]2801'!H3</f>
        <v>21</v>
      </c>
      <c r="F22" s="4"/>
      <c r="G22" s="4"/>
    </row>
    <row r="23" spans="1:7" s="3" customFormat="1" ht="20.25" customHeight="1" x14ac:dyDescent="0.25">
      <c r="A23" s="5">
        <v>17</v>
      </c>
      <c r="B23" s="5" t="s">
        <v>32</v>
      </c>
      <c r="C23" s="7" t="s">
        <v>30</v>
      </c>
      <c r="D23" s="6" t="str">
        <f t="shared" si="1"/>
        <v>МАОУ СОШ г. Нестерова имени В.И. Пацаева</v>
      </c>
      <c r="E23" s="5" t="str">
        <f>'[1]2801'!H4</f>
        <v>23</v>
      </c>
      <c r="F23" s="4"/>
      <c r="G23" s="7"/>
    </row>
    <row r="24" spans="1:7" s="3" customFormat="1" ht="20.25" customHeight="1" x14ac:dyDescent="0.25">
      <c r="A24" s="5">
        <v>18</v>
      </c>
      <c r="B24" s="5" t="s">
        <v>33</v>
      </c>
      <c r="C24" s="7" t="s">
        <v>30</v>
      </c>
      <c r="D24" s="6" t="str">
        <f t="shared" si="1"/>
        <v>МАОУ СОШ г. Нестерова имени В.И. Пацаева</v>
      </c>
      <c r="E24" s="5" t="str">
        <f>'[1]2801'!H5</f>
        <v>18</v>
      </c>
      <c r="F24" s="4"/>
      <c r="G24" s="7"/>
    </row>
    <row r="25" spans="1:7" s="3" customFormat="1" ht="20.25" customHeight="1" x14ac:dyDescent="0.25">
      <c r="A25" s="5">
        <v>19</v>
      </c>
      <c r="B25" s="5" t="s">
        <v>34</v>
      </c>
      <c r="C25" s="7" t="s">
        <v>30</v>
      </c>
      <c r="D25" s="6" t="str">
        <f>D7</f>
        <v>МАОУ СОШ г. Нестерова имени В.И. Пацаева</v>
      </c>
      <c r="E25" s="5" t="str">
        <f>'[1]2801'!H6</f>
        <v>11</v>
      </c>
      <c r="F25" s="4"/>
      <c r="G25" s="7"/>
    </row>
    <row r="26" spans="1:7" s="3" customFormat="1" ht="20.25" customHeight="1" x14ac:dyDescent="0.25">
      <c r="A26" s="5">
        <v>20</v>
      </c>
      <c r="B26" s="5" t="s">
        <v>142</v>
      </c>
      <c r="C26" s="7" t="s">
        <v>36</v>
      </c>
      <c r="D26" s="6" t="s">
        <v>10</v>
      </c>
      <c r="E26" s="5">
        <v>37</v>
      </c>
      <c r="F26" s="4"/>
      <c r="G26" s="7"/>
    </row>
    <row r="27" spans="1:7" s="3" customFormat="1" ht="20.25" customHeight="1" x14ac:dyDescent="0.25">
      <c r="A27" s="5">
        <v>21</v>
      </c>
      <c r="B27" s="5" t="s">
        <v>35</v>
      </c>
      <c r="C27" s="7" t="s">
        <v>36</v>
      </c>
      <c r="D27" s="6" t="str">
        <f>D8</f>
        <v>МАОУ СОШ г. Нестерова имени В.И. Пацаева</v>
      </c>
      <c r="E27" s="5">
        <v>38</v>
      </c>
      <c r="F27" s="4"/>
      <c r="G27" s="7"/>
    </row>
    <row r="28" spans="1:7" s="3" customFormat="1" ht="20.25" customHeight="1" x14ac:dyDescent="0.25">
      <c r="A28" s="5">
        <v>22</v>
      </c>
      <c r="B28" s="5" t="s">
        <v>37</v>
      </c>
      <c r="C28" s="7" t="s">
        <v>36</v>
      </c>
      <c r="D28" s="6" t="str">
        <f>D9</f>
        <v>МАОУ СОШ г. Нестерова имени В.И. Пацаева</v>
      </c>
      <c r="E28" s="5">
        <v>19</v>
      </c>
      <c r="F28" s="4"/>
      <c r="G28" s="7"/>
    </row>
    <row r="29" spans="1:7" s="3" customFormat="1" ht="20.25" customHeight="1" x14ac:dyDescent="0.25">
      <c r="A29" s="5">
        <v>23</v>
      </c>
      <c r="B29" s="5" t="s">
        <v>38</v>
      </c>
      <c r="C29" s="7" t="s">
        <v>36</v>
      </c>
      <c r="D29" s="6" t="str">
        <f>D10</f>
        <v>МАОУ СОШ г. Нестерова имени В.И. Пацаева</v>
      </c>
      <c r="E29" s="5">
        <v>32</v>
      </c>
      <c r="F29" s="4"/>
      <c r="G29" s="7"/>
    </row>
    <row r="30" spans="1:7" s="3" customFormat="1" ht="20.25" customHeight="1" x14ac:dyDescent="0.25">
      <c r="A30" s="7">
        <v>24</v>
      </c>
      <c r="B30" s="7" t="s">
        <v>39</v>
      </c>
      <c r="C30" s="7" t="s">
        <v>36</v>
      </c>
      <c r="D30" s="8" t="str">
        <f>D11</f>
        <v>МАОУ СОШ г. Нестерова имени В.И. Пацаева</v>
      </c>
      <c r="E30" s="7">
        <v>36</v>
      </c>
      <c r="F30" s="7"/>
      <c r="G30" s="7"/>
    </row>
    <row r="31" spans="1:7" s="3" customFormat="1" ht="20.25" customHeight="1" x14ac:dyDescent="0.25">
      <c r="A31" s="7">
        <v>25</v>
      </c>
      <c r="B31" s="7" t="s">
        <v>40</v>
      </c>
      <c r="C31" s="7" t="s">
        <v>36</v>
      </c>
      <c r="D31" s="8" t="str">
        <f>D12</f>
        <v>МАОУ СОШ г. Нестерова имени В.И. Пацаева</v>
      </c>
      <c r="E31" s="7">
        <v>33</v>
      </c>
      <c r="F31" s="7"/>
      <c r="G31" s="7"/>
    </row>
    <row r="32" spans="1:7" s="3" customFormat="1" ht="20.25" customHeight="1" x14ac:dyDescent="0.25">
      <c r="A32" s="7">
        <v>26</v>
      </c>
      <c r="B32" s="7" t="s">
        <v>41</v>
      </c>
      <c r="C32" s="7" t="s">
        <v>36</v>
      </c>
      <c r="D32" s="8" t="str">
        <f>D7</f>
        <v>МАОУ СОШ г. Нестерова имени В.И. Пацаева</v>
      </c>
      <c r="E32" s="7">
        <v>34</v>
      </c>
      <c r="F32" s="7"/>
      <c r="G32" s="7"/>
    </row>
    <row r="33" spans="1:7" s="3" customFormat="1" ht="20.25" customHeight="1" x14ac:dyDescent="0.25">
      <c r="A33" s="7">
        <v>27</v>
      </c>
      <c r="B33" s="7" t="s">
        <v>42</v>
      </c>
      <c r="C33" s="7" t="s">
        <v>36</v>
      </c>
      <c r="D33" s="8" t="str">
        <f>D8</f>
        <v>МАОУ СОШ г. Нестерова имени В.И. Пацаева</v>
      </c>
      <c r="E33" s="7">
        <v>35</v>
      </c>
      <c r="F33" s="7"/>
      <c r="G33" s="7"/>
    </row>
    <row r="34" spans="1:7" s="3" customFormat="1" ht="20.25" customHeight="1" x14ac:dyDescent="0.25">
      <c r="A34" s="7">
        <v>28</v>
      </c>
      <c r="B34" s="7" t="s">
        <v>43</v>
      </c>
      <c r="C34" s="7" t="s">
        <v>36</v>
      </c>
      <c r="D34" s="9" t="str">
        <f>D9</f>
        <v>МАОУ СОШ г. Нестерова имени В.И. Пацаева</v>
      </c>
      <c r="E34" s="7">
        <v>27</v>
      </c>
      <c r="F34" s="7"/>
      <c r="G34" s="7"/>
    </row>
    <row r="35" spans="1:7" s="3" customFormat="1" ht="20.25" customHeight="1" x14ac:dyDescent="0.25">
      <c r="A35" s="7">
        <v>29</v>
      </c>
      <c r="B35" s="7" t="s">
        <v>44</v>
      </c>
      <c r="C35" s="7" t="s">
        <v>45</v>
      </c>
      <c r="D35" s="9" t="str">
        <f>D10</f>
        <v>МАОУ СОШ г. Нестерова имени В.И. Пацаева</v>
      </c>
      <c r="E35" s="7">
        <v>43</v>
      </c>
      <c r="F35" s="7"/>
      <c r="G35" s="7"/>
    </row>
    <row r="36" spans="1:7" s="3" customFormat="1" ht="20.25" customHeight="1" x14ac:dyDescent="0.25">
      <c r="A36" s="7">
        <v>30</v>
      </c>
      <c r="B36" s="7" t="s">
        <v>46</v>
      </c>
      <c r="C36" s="7" t="s">
        <v>45</v>
      </c>
      <c r="D36" s="9" t="str">
        <f>D11</f>
        <v>МАОУ СОШ г. Нестерова имени В.И. Пацаева</v>
      </c>
      <c r="E36" s="7">
        <v>44</v>
      </c>
      <c r="F36" s="7" t="s">
        <v>27</v>
      </c>
      <c r="G36" s="7">
        <v>2</v>
      </c>
    </row>
    <row r="37" spans="1:7" s="3" customFormat="1" ht="20.25" customHeight="1" x14ac:dyDescent="0.25">
      <c r="A37" s="7">
        <v>31</v>
      </c>
      <c r="B37" s="7" t="s">
        <v>47</v>
      </c>
      <c r="C37" s="7" t="s">
        <v>45</v>
      </c>
      <c r="D37" s="9" t="str">
        <f>D12</f>
        <v>МАОУ СОШ г. Нестерова имени В.И. Пацаева</v>
      </c>
      <c r="E37" s="7">
        <v>45</v>
      </c>
      <c r="F37" s="7" t="s">
        <v>26</v>
      </c>
      <c r="G37" s="7">
        <v>1</v>
      </c>
    </row>
    <row r="38" spans="1:7" s="3" customFormat="1" ht="20.25" customHeight="1" x14ac:dyDescent="0.25">
      <c r="A38" s="7">
        <v>32</v>
      </c>
      <c r="B38" s="7" t="s">
        <v>48</v>
      </c>
      <c r="C38" s="7" t="s">
        <v>45</v>
      </c>
      <c r="D38" s="8" t="str">
        <f>D7</f>
        <v>МАОУ СОШ г. Нестерова имени В.И. Пацаева</v>
      </c>
      <c r="E38" s="7">
        <v>43</v>
      </c>
      <c r="F38" s="7" t="s">
        <v>27</v>
      </c>
      <c r="G38" s="7">
        <v>3</v>
      </c>
    </row>
    <row r="39" spans="1:7" s="3" customFormat="1" ht="20.25" customHeight="1" x14ac:dyDescent="0.25">
      <c r="A39" s="7">
        <v>33</v>
      </c>
      <c r="B39" s="7" t="s">
        <v>49</v>
      </c>
      <c r="C39" s="7" t="s">
        <v>45</v>
      </c>
      <c r="D39" s="9" t="str">
        <f>D8</f>
        <v>МАОУ СОШ г. Нестерова имени В.И. Пацаева</v>
      </c>
      <c r="E39" s="7">
        <v>45</v>
      </c>
      <c r="F39" s="7" t="s">
        <v>26</v>
      </c>
      <c r="G39" s="7">
        <v>1</v>
      </c>
    </row>
    <row r="40" spans="1:7" s="3" customFormat="1" ht="20.25" customHeight="1" x14ac:dyDescent="0.25">
      <c r="A40" s="7">
        <v>34</v>
      </c>
      <c r="B40" s="7" t="s">
        <v>50</v>
      </c>
      <c r="C40" s="7" t="s">
        <v>45</v>
      </c>
      <c r="D40" s="9" t="str">
        <f>D9</f>
        <v>МАОУ СОШ г. Нестерова имени В.И. Пацаева</v>
      </c>
      <c r="E40" s="7">
        <v>23</v>
      </c>
      <c r="F40" s="7"/>
      <c r="G40" s="7"/>
    </row>
    <row r="41" spans="1:7" s="3" customFormat="1" ht="20.25" customHeight="1" x14ac:dyDescent="0.25">
      <c r="A41" s="7">
        <v>35</v>
      </c>
      <c r="B41" s="7" t="s">
        <v>51</v>
      </c>
      <c r="C41" s="7" t="s">
        <v>45</v>
      </c>
      <c r="D41" s="9" t="str">
        <f>D10</f>
        <v>МАОУ СОШ г. Нестерова имени В.И. Пацаева</v>
      </c>
      <c r="E41" s="7">
        <v>22</v>
      </c>
      <c r="F41" s="7"/>
      <c r="G41" s="7"/>
    </row>
    <row r="42" spans="1:7" s="3" customFormat="1" ht="20.25" customHeight="1" x14ac:dyDescent="0.25">
      <c r="A42" s="7">
        <v>36</v>
      </c>
      <c r="B42" s="7" t="s">
        <v>52</v>
      </c>
      <c r="C42" s="7" t="s">
        <v>45</v>
      </c>
      <c r="D42" s="9" t="str">
        <f>D11</f>
        <v>МАОУ СОШ г. Нестерова имени В.И. Пацаева</v>
      </c>
      <c r="E42" s="7">
        <v>29</v>
      </c>
      <c r="F42" s="7"/>
      <c r="G42" s="7"/>
    </row>
    <row r="43" spans="1:7" s="3" customFormat="1" ht="20.25" customHeight="1" x14ac:dyDescent="0.25">
      <c r="A43" s="7">
        <v>37</v>
      </c>
      <c r="B43" s="7" t="s">
        <v>53</v>
      </c>
      <c r="C43" s="7" t="s">
        <v>45</v>
      </c>
      <c r="D43" s="9" t="str">
        <f>D12</f>
        <v>МАОУ СОШ г. Нестерова имени В.И. Пацаева</v>
      </c>
      <c r="E43" s="7">
        <v>29</v>
      </c>
      <c r="F43" s="7"/>
      <c r="G43" s="7"/>
    </row>
    <row r="44" spans="1:7" s="3" customFormat="1" ht="20.25" customHeight="1" x14ac:dyDescent="0.25">
      <c r="A44" s="7">
        <v>38</v>
      </c>
      <c r="B44" s="7" t="s">
        <v>54</v>
      </c>
      <c r="C44" s="7" t="str">
        <f t="shared" ref="C44:C51" si="2">C36</f>
        <v>6 Л</v>
      </c>
      <c r="D44" s="9" t="str">
        <f>D7</f>
        <v>МАОУ СОШ г. Нестерова имени В.И. Пацаева</v>
      </c>
      <c r="E44" s="7">
        <v>24</v>
      </c>
      <c r="F44" s="7"/>
      <c r="G44" s="7"/>
    </row>
    <row r="45" spans="1:7" s="3" customFormat="1" ht="20.25" customHeight="1" x14ac:dyDescent="0.25">
      <c r="A45" s="7">
        <v>39</v>
      </c>
      <c r="B45" s="7" t="s">
        <v>55</v>
      </c>
      <c r="C45" s="7" t="str">
        <f t="shared" si="2"/>
        <v>6 Л</v>
      </c>
      <c r="D45" s="9" t="str">
        <f>D8</f>
        <v>МАОУ СОШ г. Нестерова имени В.И. Пацаева</v>
      </c>
      <c r="E45" s="7">
        <v>30</v>
      </c>
      <c r="F45" s="7"/>
      <c r="G45" s="7"/>
    </row>
    <row r="46" spans="1:7" s="3" customFormat="1" ht="20.25" customHeight="1" x14ac:dyDescent="0.25">
      <c r="A46" s="7">
        <v>40</v>
      </c>
      <c r="B46" s="7" t="s">
        <v>56</v>
      </c>
      <c r="C46" s="7" t="str">
        <f t="shared" si="2"/>
        <v>6 Л</v>
      </c>
      <c r="D46" s="9" t="str">
        <f>D9</f>
        <v>МАОУ СОШ г. Нестерова имени В.И. Пацаева</v>
      </c>
      <c r="E46" s="7">
        <v>30</v>
      </c>
      <c r="F46" s="7"/>
      <c r="G46" s="7"/>
    </row>
    <row r="47" spans="1:7" s="3" customFormat="1" ht="20.25" customHeight="1" x14ac:dyDescent="0.25">
      <c r="A47" s="7">
        <v>41</v>
      </c>
      <c r="B47" s="7" t="s">
        <v>57</v>
      </c>
      <c r="C47" s="7" t="str">
        <f t="shared" si="2"/>
        <v>6 Л</v>
      </c>
      <c r="D47" s="9" t="str">
        <f>D10</f>
        <v>МАОУ СОШ г. Нестерова имени В.И. Пацаева</v>
      </c>
      <c r="E47" s="7">
        <v>37</v>
      </c>
      <c r="F47" s="7"/>
      <c r="G47" s="7"/>
    </row>
    <row r="48" spans="1:7" s="3" customFormat="1" ht="20.25" customHeight="1" x14ac:dyDescent="0.25">
      <c r="A48" s="7">
        <v>42</v>
      </c>
      <c r="B48" s="7" t="s">
        <v>58</v>
      </c>
      <c r="C48" s="7" t="str">
        <f t="shared" si="2"/>
        <v>6 Л</v>
      </c>
      <c r="D48" s="9" t="str">
        <f>D11</f>
        <v>МАОУ СОШ г. Нестерова имени В.И. Пацаева</v>
      </c>
      <c r="E48" s="7">
        <v>25</v>
      </c>
      <c r="F48" s="7"/>
      <c r="G48" s="7"/>
    </row>
    <row r="49" spans="1:7" s="3" customFormat="1" ht="20.25" customHeight="1" x14ac:dyDescent="0.25">
      <c r="A49" s="7">
        <v>43</v>
      </c>
      <c r="B49" s="7" t="s">
        <v>59</v>
      </c>
      <c r="C49" s="7" t="str">
        <f t="shared" si="2"/>
        <v>6 Л</v>
      </c>
      <c r="D49" s="9" t="str">
        <f>D12</f>
        <v>МАОУ СОШ г. Нестерова имени В.И. Пацаева</v>
      </c>
      <c r="E49" s="7">
        <v>31</v>
      </c>
      <c r="F49" s="7"/>
      <c r="G49" s="7"/>
    </row>
    <row r="50" spans="1:7" s="3" customFormat="1" ht="20.25" customHeight="1" x14ac:dyDescent="0.25">
      <c r="A50" s="7">
        <v>44</v>
      </c>
      <c r="B50" s="7" t="s">
        <v>60</v>
      </c>
      <c r="C50" s="7" t="str">
        <f t="shared" si="2"/>
        <v>6 Л</v>
      </c>
      <c r="D50" s="9" t="str">
        <f>D7</f>
        <v>МАОУ СОШ г. Нестерова имени В.И. Пацаева</v>
      </c>
      <c r="E50" s="7">
        <v>40</v>
      </c>
      <c r="F50" s="7"/>
      <c r="G50" s="7"/>
    </row>
    <row r="51" spans="1:7" s="3" customFormat="1" ht="20.25" customHeight="1" x14ac:dyDescent="0.25">
      <c r="A51" s="7">
        <v>45</v>
      </c>
      <c r="B51" s="7" t="s">
        <v>61</v>
      </c>
      <c r="C51" s="7" t="str">
        <f t="shared" si="2"/>
        <v>6 Л</v>
      </c>
      <c r="D51" s="9" t="str">
        <f>D8</f>
        <v>МАОУ СОШ г. Нестерова имени В.И. Пацаева</v>
      </c>
      <c r="E51" s="7">
        <v>30</v>
      </c>
      <c r="F51" s="7"/>
      <c r="G51" s="7"/>
    </row>
    <row r="52" spans="1:7" s="3" customFormat="1" ht="20.25" customHeight="1" x14ac:dyDescent="0.25">
      <c r="A52" s="7">
        <v>46</v>
      </c>
      <c r="B52" s="7" t="s">
        <v>62</v>
      </c>
      <c r="C52" s="7" t="s">
        <v>30</v>
      </c>
      <c r="D52" s="9" t="str">
        <f>D9</f>
        <v>МАОУ СОШ г. Нестерова имени В.И. Пацаева</v>
      </c>
      <c r="E52" s="7">
        <v>24</v>
      </c>
      <c r="F52" s="7"/>
      <c r="G52" s="7"/>
    </row>
    <row r="53" spans="1:7" s="3" customFormat="1" ht="20.25" customHeight="1" x14ac:dyDescent="0.25">
      <c r="A53" s="7">
        <v>47</v>
      </c>
      <c r="B53" s="7" t="s">
        <v>63</v>
      </c>
      <c r="C53" s="7" t="s">
        <v>30</v>
      </c>
      <c r="D53" s="9" t="str">
        <f>D10</f>
        <v>МАОУ СОШ г. Нестерова имени В.И. Пацаева</v>
      </c>
      <c r="E53" s="7">
        <v>21</v>
      </c>
      <c r="F53" s="7"/>
      <c r="G53" s="7"/>
    </row>
    <row r="54" spans="1:7" s="3" customFormat="1" ht="20.25" customHeight="1" x14ac:dyDescent="0.25">
      <c r="A54" s="7">
        <v>48</v>
      </c>
      <c r="B54" s="7" t="s">
        <v>64</v>
      </c>
      <c r="C54" s="7" t="s">
        <v>65</v>
      </c>
      <c r="D54" s="9" t="str">
        <f>D11</f>
        <v>МАОУ СОШ г. Нестерова имени В.И. Пацаева</v>
      </c>
      <c r="E54" s="7">
        <v>2.5</v>
      </c>
      <c r="F54" s="7"/>
      <c r="G54" s="7"/>
    </row>
    <row r="55" spans="1:7" s="3" customFormat="1" ht="20.25" customHeight="1" x14ac:dyDescent="0.25">
      <c r="A55" s="7">
        <v>49</v>
      </c>
      <c r="B55" s="7" t="s">
        <v>66</v>
      </c>
      <c r="C55" s="7" t="s">
        <v>65</v>
      </c>
      <c r="D55" s="9" t="str">
        <f>D12</f>
        <v>МАОУ СОШ г. Нестерова имени В.И. Пацаева</v>
      </c>
      <c r="E55" s="7">
        <v>15.5</v>
      </c>
      <c r="F55" s="7"/>
      <c r="G55" s="7"/>
    </row>
    <row r="56" spans="1:7" ht="20.25" customHeight="1" x14ac:dyDescent="0.3">
      <c r="A56" s="10">
        <v>50</v>
      </c>
      <c r="B56" s="7" t="s">
        <v>67</v>
      </c>
      <c r="C56" s="10" t="s">
        <v>65</v>
      </c>
      <c r="D56" s="7" t="str">
        <f>D7</f>
        <v>МАОУ СОШ г. Нестерова имени В.И. Пацаева</v>
      </c>
      <c r="E56" s="10">
        <v>16</v>
      </c>
      <c r="F56" s="10"/>
      <c r="G56" s="10"/>
    </row>
    <row r="57" spans="1:7" ht="20.25" customHeight="1" x14ac:dyDescent="0.3">
      <c r="A57" s="10">
        <v>51</v>
      </c>
      <c r="B57" s="7" t="s">
        <v>68</v>
      </c>
      <c r="C57" s="10" t="s">
        <v>65</v>
      </c>
      <c r="D57" s="7" t="str">
        <f>D8</f>
        <v>МАОУ СОШ г. Нестерова имени В.И. Пацаева</v>
      </c>
      <c r="E57" s="10">
        <v>9</v>
      </c>
      <c r="F57" s="7"/>
      <c r="G57" s="7"/>
    </row>
    <row r="58" spans="1:7" ht="20.25" customHeight="1" x14ac:dyDescent="0.3">
      <c r="A58" s="10">
        <v>52</v>
      </c>
      <c r="B58" s="7" t="s">
        <v>69</v>
      </c>
      <c r="C58" s="10" t="s">
        <v>65</v>
      </c>
      <c r="D58" s="7" t="str">
        <f>D9</f>
        <v>МАОУ СОШ г. Нестерова имени В.И. Пацаева</v>
      </c>
      <c r="E58" s="10">
        <v>9</v>
      </c>
      <c r="F58" s="7"/>
      <c r="G58" s="7"/>
    </row>
    <row r="59" spans="1:7" ht="20.25" customHeight="1" x14ac:dyDescent="0.3">
      <c r="A59" s="10">
        <v>53</v>
      </c>
      <c r="B59" s="7" t="s">
        <v>70</v>
      </c>
      <c r="C59" s="10" t="s">
        <v>71</v>
      </c>
      <c r="D59" s="7" t="str">
        <f>D10</f>
        <v>МАОУ СОШ г. Нестерова имени В.И. Пацаева</v>
      </c>
      <c r="E59" s="10">
        <v>14.5</v>
      </c>
      <c r="F59" s="7"/>
      <c r="G59" s="7"/>
    </row>
    <row r="60" spans="1:7" ht="20.25" customHeight="1" x14ac:dyDescent="0.3">
      <c r="A60" s="10">
        <v>54</v>
      </c>
      <c r="B60" s="7" t="s">
        <v>72</v>
      </c>
      <c r="C60" s="10" t="s">
        <v>71</v>
      </c>
      <c r="D60" s="7" t="str">
        <f>D11</f>
        <v>МАОУ СОШ г. Нестерова имени В.И. Пацаева</v>
      </c>
      <c r="E60" s="10">
        <v>18.5</v>
      </c>
      <c r="F60" s="7"/>
      <c r="G60" s="7"/>
    </row>
    <row r="61" spans="1:7" ht="20.25" customHeight="1" x14ac:dyDescent="0.3">
      <c r="A61" s="10">
        <v>55</v>
      </c>
      <c r="B61" s="7" t="s">
        <v>73</v>
      </c>
      <c r="C61" s="7" t="s">
        <v>71</v>
      </c>
      <c r="D61" s="7" t="str">
        <f>D12</f>
        <v>МАОУ СОШ г. Нестерова имени В.И. Пацаева</v>
      </c>
      <c r="E61" s="7">
        <v>13.5</v>
      </c>
      <c r="F61" s="7"/>
      <c r="G61" s="7"/>
    </row>
    <row r="62" spans="1:7" ht="19.95" customHeight="1" x14ac:dyDescent="0.3">
      <c r="A62" s="7">
        <v>56</v>
      </c>
      <c r="B62" s="7" t="s">
        <v>74</v>
      </c>
      <c r="C62" s="7" t="s">
        <v>71</v>
      </c>
      <c r="D62" s="7" t="str">
        <f>D7</f>
        <v>МАОУ СОШ г. Нестерова имени В.И. Пацаева</v>
      </c>
      <c r="E62" s="7">
        <v>15.5</v>
      </c>
      <c r="F62" s="7"/>
      <c r="G62" s="7"/>
    </row>
    <row r="63" spans="1:7" ht="20.25" customHeight="1" x14ac:dyDescent="0.3">
      <c r="A63" s="7">
        <v>57</v>
      </c>
      <c r="B63" s="11" t="s">
        <v>75</v>
      </c>
      <c r="C63" s="12" t="s">
        <v>71</v>
      </c>
      <c r="D63" s="11" t="str">
        <f>D8</f>
        <v>МАОУ СОШ г. Нестерова имени В.И. Пацаева</v>
      </c>
      <c r="E63" s="7">
        <v>18</v>
      </c>
      <c r="F63" s="11"/>
      <c r="G63" s="7"/>
    </row>
    <row r="64" spans="1:7" ht="20.25" customHeight="1" x14ac:dyDescent="0.3">
      <c r="A64" s="7">
        <v>58</v>
      </c>
      <c r="B64" s="11" t="s">
        <v>76</v>
      </c>
      <c r="C64" s="12" t="s">
        <v>77</v>
      </c>
      <c r="D64" s="11" t="str">
        <f t="shared" ref="D64:D69" si="3">D50</f>
        <v>МАОУ СОШ г. Нестерова имени В.И. Пацаева</v>
      </c>
      <c r="E64" s="7">
        <v>11.5</v>
      </c>
      <c r="F64" s="11"/>
      <c r="G64" s="7"/>
    </row>
    <row r="65" spans="1:7" ht="20.25" customHeight="1" x14ac:dyDescent="0.3">
      <c r="A65" s="7">
        <v>59</v>
      </c>
      <c r="B65" s="11" t="s">
        <v>78</v>
      </c>
      <c r="C65" s="12" t="s">
        <v>77</v>
      </c>
      <c r="D65" s="11" t="str">
        <f t="shared" si="3"/>
        <v>МАОУ СОШ г. Нестерова имени В.И. Пацаева</v>
      </c>
      <c r="E65" s="7">
        <v>6.5</v>
      </c>
      <c r="F65" s="11"/>
      <c r="G65" s="7"/>
    </row>
    <row r="66" spans="1:7" ht="20.25" customHeight="1" x14ac:dyDescent="0.3">
      <c r="A66" s="7">
        <v>60</v>
      </c>
      <c r="B66" s="11" t="s">
        <v>79</v>
      </c>
      <c r="C66" s="12" t="s">
        <v>77</v>
      </c>
      <c r="D66" s="11" t="str">
        <f t="shared" si="3"/>
        <v>МАОУ СОШ г. Нестерова имени В.И. Пацаева</v>
      </c>
      <c r="E66" s="7">
        <v>3.5</v>
      </c>
      <c r="F66" s="11"/>
      <c r="G66" s="7"/>
    </row>
    <row r="67" spans="1:7" ht="20.25" customHeight="1" x14ac:dyDescent="0.3">
      <c r="A67" s="7">
        <v>61</v>
      </c>
      <c r="B67" s="11" t="s">
        <v>80</v>
      </c>
      <c r="C67" s="12" t="s">
        <v>77</v>
      </c>
      <c r="D67" s="11" t="str">
        <f t="shared" si="3"/>
        <v>МАОУ СОШ г. Нестерова имени В.И. Пацаева</v>
      </c>
      <c r="E67" s="7">
        <v>19</v>
      </c>
      <c r="F67" s="11"/>
      <c r="G67" s="7"/>
    </row>
    <row r="68" spans="1:7" ht="20.25" customHeight="1" x14ac:dyDescent="0.3">
      <c r="A68" s="7">
        <v>62</v>
      </c>
      <c r="B68" s="11" t="s">
        <v>81</v>
      </c>
      <c r="C68" s="12" t="str">
        <f t="shared" ref="C68:C69" si="4">C65</f>
        <v>7 Б</v>
      </c>
      <c r="D68" s="11" t="str">
        <f t="shared" si="3"/>
        <v>МАОУ СОШ г. Нестерова имени В.И. Пацаева</v>
      </c>
      <c r="E68" s="7">
        <v>23</v>
      </c>
      <c r="F68" s="11"/>
      <c r="G68" s="7"/>
    </row>
    <row r="69" spans="1:7" ht="20.25" customHeight="1" x14ac:dyDescent="0.3">
      <c r="A69" s="7">
        <v>63</v>
      </c>
      <c r="B69" s="11" t="s">
        <v>82</v>
      </c>
      <c r="C69" s="12" t="str">
        <f t="shared" si="4"/>
        <v>7 Б</v>
      </c>
      <c r="D69" s="11" t="str">
        <f t="shared" si="3"/>
        <v>МАОУ СОШ г. Нестерова имени В.И. Пацаева</v>
      </c>
      <c r="E69" s="7">
        <v>5</v>
      </c>
      <c r="F69" s="11"/>
      <c r="G69" s="7"/>
    </row>
    <row r="70" spans="1:7" ht="20.25" customHeight="1" x14ac:dyDescent="0.3">
      <c r="A70" s="7">
        <v>64</v>
      </c>
      <c r="B70" s="11" t="s">
        <v>143</v>
      </c>
      <c r="C70" s="12" t="s">
        <v>77</v>
      </c>
      <c r="D70" s="11" t="s">
        <v>10</v>
      </c>
      <c r="E70" s="7">
        <v>10</v>
      </c>
      <c r="F70" s="11"/>
      <c r="G70" s="7"/>
    </row>
    <row r="71" spans="1:7" ht="20.25" customHeight="1" x14ac:dyDescent="0.3">
      <c r="A71" s="7">
        <v>65</v>
      </c>
      <c r="B71" s="11" t="s">
        <v>83</v>
      </c>
      <c r="C71" s="12" t="str">
        <f>C67</f>
        <v>7 Б</v>
      </c>
      <c r="D71" s="11" t="str">
        <f>D56</f>
        <v>МАОУ СОШ г. Нестерова имени В.И. Пацаева</v>
      </c>
      <c r="E71" s="7">
        <v>9</v>
      </c>
      <c r="F71" s="11"/>
      <c r="G71" s="7"/>
    </row>
    <row r="72" spans="1:7" ht="20.25" customHeight="1" x14ac:dyDescent="0.3">
      <c r="A72" s="7">
        <v>66</v>
      </c>
      <c r="B72" s="11" t="s">
        <v>84</v>
      </c>
      <c r="C72" s="12" t="s">
        <v>103</v>
      </c>
      <c r="D72" s="11" t="str">
        <f>D57</f>
        <v>МАОУ СОШ г. Нестерова имени В.И. Пацаева</v>
      </c>
      <c r="E72" s="7" t="str">
        <f>'[1]2801'!H49</f>
        <v>19</v>
      </c>
      <c r="F72" s="11"/>
      <c r="G72" s="7"/>
    </row>
    <row r="73" spans="1:7" ht="20.25" customHeight="1" x14ac:dyDescent="0.3">
      <c r="A73" s="7">
        <v>67</v>
      </c>
      <c r="B73" s="11" t="s">
        <v>85</v>
      </c>
      <c r="C73" s="12" t="s">
        <v>103</v>
      </c>
      <c r="D73" s="11" t="str">
        <f>D58</f>
        <v>МАОУ СОШ г. Нестерова имени В.И. Пацаева</v>
      </c>
      <c r="E73" s="7" t="str">
        <f>'[1]2801'!H50</f>
        <v>18</v>
      </c>
      <c r="F73" s="11"/>
      <c r="G73" s="7"/>
    </row>
    <row r="74" spans="1:7" ht="20.25" customHeight="1" x14ac:dyDescent="0.3">
      <c r="A74" s="7">
        <v>68</v>
      </c>
      <c r="B74" s="11" t="s">
        <v>86</v>
      </c>
      <c r="C74" s="12" t="s">
        <v>103</v>
      </c>
      <c r="D74" s="11" t="str">
        <f>D59</f>
        <v>МАОУ СОШ г. Нестерова имени В.И. Пацаева</v>
      </c>
      <c r="E74" s="7" t="str">
        <f>'[1]2801'!H51</f>
        <v>15</v>
      </c>
      <c r="F74" s="11"/>
      <c r="G74" s="7"/>
    </row>
    <row r="75" spans="1:7" ht="20.25" customHeight="1" x14ac:dyDescent="0.3">
      <c r="A75" s="7">
        <v>69</v>
      </c>
      <c r="B75" s="11" t="s">
        <v>87</v>
      </c>
      <c r="C75" s="12" t="str">
        <f t="shared" ref="C75:C77" si="5">C72</f>
        <v>8 И</v>
      </c>
      <c r="D75" s="11" t="str">
        <f>D60</f>
        <v>МАОУ СОШ г. Нестерова имени В.И. Пацаева</v>
      </c>
      <c r="E75" s="7" t="str">
        <f>'[1]2801'!H52</f>
        <v>26</v>
      </c>
      <c r="F75" s="11"/>
      <c r="G75" s="7"/>
    </row>
    <row r="76" spans="1:7" ht="20.25" customHeight="1" x14ac:dyDescent="0.3">
      <c r="A76" s="7">
        <v>70</v>
      </c>
      <c r="B76" s="11" t="s">
        <v>88</v>
      </c>
      <c r="C76" s="12" t="str">
        <f t="shared" si="5"/>
        <v>8 И</v>
      </c>
      <c r="D76" s="11" t="str">
        <f>D61</f>
        <v>МАОУ СОШ г. Нестерова имени В.И. Пацаева</v>
      </c>
      <c r="E76" s="7" t="str">
        <f>'[1]2801'!H53</f>
        <v>20</v>
      </c>
      <c r="F76" s="11"/>
      <c r="G76" s="7"/>
    </row>
    <row r="77" spans="1:7" ht="20.25" customHeight="1" x14ac:dyDescent="0.3">
      <c r="A77" s="7">
        <v>71</v>
      </c>
      <c r="B77" s="11" t="s">
        <v>89</v>
      </c>
      <c r="C77" s="12" t="str">
        <f t="shared" si="5"/>
        <v>8 И</v>
      </c>
      <c r="D77" s="11" t="str">
        <f>D62</f>
        <v>МАОУ СОШ г. Нестерова имени В.И. Пацаева</v>
      </c>
      <c r="E77" s="7" t="str">
        <f>'[1]2801'!H54</f>
        <v>13.5</v>
      </c>
      <c r="F77" s="11"/>
      <c r="G77" s="7"/>
    </row>
    <row r="78" spans="1:7" ht="20.25" customHeight="1" x14ac:dyDescent="0.3">
      <c r="A78" s="7">
        <v>72</v>
      </c>
      <c r="B78" s="11" t="s">
        <v>90</v>
      </c>
      <c r="C78" s="12" t="str">
        <f t="shared" ref="C78:C80" si="6">C72</f>
        <v>8 И</v>
      </c>
      <c r="D78" s="11" t="str">
        <f>D63</f>
        <v>МАОУ СОШ г. Нестерова имени В.И. Пацаева</v>
      </c>
      <c r="E78" s="7" t="str">
        <f>'[1]2801'!H55</f>
        <v>14</v>
      </c>
      <c r="F78" s="11"/>
      <c r="G78" s="7"/>
    </row>
    <row r="79" spans="1:7" ht="20.25" customHeight="1" x14ac:dyDescent="0.3">
      <c r="A79" s="7">
        <v>73</v>
      </c>
      <c r="B79" s="11" t="s">
        <v>91</v>
      </c>
      <c r="C79" s="12" t="str">
        <f t="shared" si="6"/>
        <v>8 И</v>
      </c>
      <c r="D79" s="11" t="str">
        <f>D50</f>
        <v>МАОУ СОШ г. Нестерова имени В.И. Пацаева</v>
      </c>
      <c r="E79" s="7" t="str">
        <f>'[1]2801'!H56</f>
        <v>33.5</v>
      </c>
      <c r="F79" s="11" t="s">
        <v>27</v>
      </c>
      <c r="G79" s="7">
        <v>3</v>
      </c>
    </row>
    <row r="80" spans="1:7" ht="20.25" customHeight="1" x14ac:dyDescent="0.3">
      <c r="A80" s="7">
        <v>74</v>
      </c>
      <c r="B80" s="11" t="s">
        <v>92</v>
      </c>
      <c r="C80" s="12" t="str">
        <f t="shared" si="6"/>
        <v>8 И</v>
      </c>
      <c r="D80" s="11" t="str">
        <f>D51</f>
        <v>МАОУ СОШ г. Нестерова имени В.И. Пацаева</v>
      </c>
      <c r="E80" s="7" t="str">
        <f>'[1]2801'!H57</f>
        <v>34.5</v>
      </c>
      <c r="F80" s="11" t="s">
        <v>26</v>
      </c>
      <c r="G80" s="7">
        <v>1</v>
      </c>
    </row>
    <row r="81" spans="1:7" ht="20.25" customHeight="1" x14ac:dyDescent="0.3">
      <c r="A81" s="7">
        <v>75</v>
      </c>
      <c r="B81" s="11" t="s">
        <v>93</v>
      </c>
      <c r="C81" s="12" t="str">
        <f t="shared" ref="C81:C83" si="7">C72</f>
        <v>8 И</v>
      </c>
      <c r="D81" s="11" t="str">
        <f>D52</f>
        <v>МАОУ СОШ г. Нестерова имени В.И. Пацаева</v>
      </c>
      <c r="E81" s="7" t="str">
        <f>'[1]2801'!H58</f>
        <v>34</v>
      </c>
      <c r="F81" s="11" t="s">
        <v>27</v>
      </c>
      <c r="G81" s="7">
        <v>2</v>
      </c>
    </row>
    <row r="82" spans="1:7" ht="20.25" customHeight="1" x14ac:dyDescent="0.3">
      <c r="A82" s="7">
        <v>76</v>
      </c>
      <c r="B82" s="11" t="s">
        <v>94</v>
      </c>
      <c r="C82" s="12" t="str">
        <f t="shared" si="7"/>
        <v>8 И</v>
      </c>
      <c r="D82" s="11" t="str">
        <f>D53</f>
        <v>МАОУ СОШ г. Нестерова имени В.И. Пацаева</v>
      </c>
      <c r="E82" s="7" t="str">
        <f>'[1]2801'!H59</f>
        <v>19</v>
      </c>
      <c r="F82" s="11"/>
      <c r="G82" s="7"/>
    </row>
    <row r="83" spans="1:7" ht="20.25" customHeight="1" x14ac:dyDescent="0.3">
      <c r="A83" s="7">
        <v>77</v>
      </c>
      <c r="B83" s="11" t="s">
        <v>95</v>
      </c>
      <c r="C83" s="12" t="str">
        <f t="shared" si="7"/>
        <v>8 И</v>
      </c>
      <c r="D83" s="11" t="str">
        <f>D54</f>
        <v>МАОУ СОШ г. Нестерова имени В.И. Пацаева</v>
      </c>
      <c r="E83" s="7" t="str">
        <f>'[1]2801'!H60</f>
        <v>11</v>
      </c>
      <c r="F83" s="11"/>
      <c r="G83" s="7"/>
    </row>
    <row r="84" spans="1:7" ht="20.25" customHeight="1" x14ac:dyDescent="0.3">
      <c r="A84" s="7">
        <v>78</v>
      </c>
      <c r="B84" s="11" t="s">
        <v>96</v>
      </c>
      <c r="C84" s="12" t="str">
        <f t="shared" ref="C84:C86" si="8">C72</f>
        <v>8 И</v>
      </c>
      <c r="D84" s="11" t="str">
        <f>D67</f>
        <v>МАОУ СОШ г. Нестерова имени В.И. Пацаева</v>
      </c>
      <c r="E84" s="7" t="str">
        <f>'[1]2801'!H61</f>
        <v>19</v>
      </c>
      <c r="F84" s="11"/>
      <c r="G84" s="7"/>
    </row>
    <row r="85" spans="1:7" ht="20.25" customHeight="1" x14ac:dyDescent="0.3">
      <c r="A85" s="7">
        <v>79</v>
      </c>
      <c r="B85" s="11" t="s">
        <v>97</v>
      </c>
      <c r="C85" s="12" t="str">
        <f t="shared" si="8"/>
        <v>8 И</v>
      </c>
      <c r="D85" s="11" t="str">
        <f>D68</f>
        <v>МАОУ СОШ г. Нестерова имени В.И. Пацаева</v>
      </c>
      <c r="E85" s="7" t="str">
        <f>'[1]2801'!H62</f>
        <v>17.5</v>
      </c>
      <c r="F85" s="11"/>
      <c r="G85" s="7"/>
    </row>
    <row r="86" spans="1:7" ht="20.25" customHeight="1" x14ac:dyDescent="0.3">
      <c r="A86" s="7">
        <v>80</v>
      </c>
      <c r="B86" s="11" t="s">
        <v>98</v>
      </c>
      <c r="C86" s="12" t="str">
        <f t="shared" si="8"/>
        <v>8 И</v>
      </c>
      <c r="D86" s="11" t="str">
        <f>D69</f>
        <v>МАОУ СОШ г. Нестерова имени В.И. Пацаева</v>
      </c>
      <c r="E86" s="7" t="str">
        <f>'[1]2801'!H63</f>
        <v>21</v>
      </c>
      <c r="F86" s="11"/>
      <c r="G86" s="7"/>
    </row>
    <row r="87" spans="1:7" ht="20.25" customHeight="1" x14ac:dyDescent="0.3">
      <c r="A87" s="7">
        <v>81</v>
      </c>
      <c r="B87" s="11" t="s">
        <v>99</v>
      </c>
      <c r="C87" s="12" t="str">
        <f t="shared" ref="C87:C88" si="9">C72</f>
        <v>8 И</v>
      </c>
      <c r="D87" s="11" t="str">
        <f t="shared" ref="D87:D88" si="10">D71</f>
        <v>МАОУ СОШ г. Нестерова имени В.И. Пацаева</v>
      </c>
      <c r="E87" s="7" t="str">
        <f>'[1]2801'!H64</f>
        <v>19</v>
      </c>
      <c r="F87" s="11"/>
      <c r="G87" s="7"/>
    </row>
    <row r="88" spans="1:7" ht="20.25" customHeight="1" x14ac:dyDescent="0.3">
      <c r="A88" s="7">
        <v>82</v>
      </c>
      <c r="B88" s="11" t="s">
        <v>100</v>
      </c>
      <c r="C88" s="12" t="str">
        <f t="shared" si="9"/>
        <v>8 И</v>
      </c>
      <c r="D88" s="11" t="str">
        <f t="shared" si="10"/>
        <v>МАОУ СОШ г. Нестерова имени В.И. Пацаева</v>
      </c>
      <c r="E88" s="7" t="str">
        <f>'[1]2801'!H65</f>
        <v>18</v>
      </c>
      <c r="F88" s="11"/>
      <c r="G88" s="7"/>
    </row>
    <row r="89" spans="1:7" ht="20.25" customHeight="1" x14ac:dyDescent="0.3">
      <c r="A89" s="7">
        <v>83</v>
      </c>
      <c r="B89" s="11" t="s">
        <v>112</v>
      </c>
      <c r="C89" s="12" t="s">
        <v>104</v>
      </c>
      <c r="D89" s="11" t="s">
        <v>10</v>
      </c>
      <c r="E89" s="7" t="str">
        <f>'[1]2801'!H66</f>
        <v>26</v>
      </c>
      <c r="F89" s="11"/>
      <c r="G89" s="7"/>
    </row>
    <row r="90" spans="1:7" ht="20.25" customHeight="1" x14ac:dyDescent="0.3">
      <c r="A90" s="7">
        <v>84</v>
      </c>
      <c r="B90" s="11" t="s">
        <v>101</v>
      </c>
      <c r="C90" s="12" t="s">
        <v>104</v>
      </c>
      <c r="D90" s="11" t="str">
        <f>D73</f>
        <v>МАОУ СОШ г. Нестерова имени В.И. Пацаева</v>
      </c>
      <c r="E90" s="7" t="str">
        <f>'[1]2801'!H67</f>
        <v>30</v>
      </c>
      <c r="F90" s="11"/>
      <c r="G90" s="7"/>
    </row>
    <row r="91" spans="1:7" ht="20.25" customHeight="1" x14ac:dyDescent="0.3">
      <c r="A91" s="7">
        <v>85</v>
      </c>
      <c r="B91" s="11" t="s">
        <v>102</v>
      </c>
      <c r="C91" s="12" t="s">
        <v>104</v>
      </c>
      <c r="D91" s="11" t="str">
        <f>D74</f>
        <v>МАОУ СОШ г. Нестерова имени В.И. Пацаева</v>
      </c>
      <c r="E91" s="7" t="str">
        <f>'[1]2801'!H68</f>
        <v>8.5</v>
      </c>
      <c r="F91" s="11"/>
      <c r="G91" s="7"/>
    </row>
    <row r="92" spans="1:7" ht="20.25" customHeight="1" x14ac:dyDescent="0.3">
      <c r="A92" s="7">
        <v>86</v>
      </c>
      <c r="B92" s="11" t="s">
        <v>105</v>
      </c>
      <c r="C92" s="12" t="s">
        <v>104</v>
      </c>
      <c r="D92" s="11" t="str">
        <f>D75</f>
        <v>МАОУ СОШ г. Нестерова имени В.И. Пацаева</v>
      </c>
      <c r="E92" s="7" t="str">
        <f>'[1]2801'!H69</f>
        <v>6.5</v>
      </c>
      <c r="F92" s="11"/>
      <c r="G92" s="7"/>
    </row>
    <row r="93" spans="1:7" ht="20.25" customHeight="1" x14ac:dyDescent="0.3">
      <c r="A93" s="7">
        <v>87</v>
      </c>
      <c r="B93" s="11" t="s">
        <v>106</v>
      </c>
      <c r="C93" s="12" t="s">
        <v>104</v>
      </c>
      <c r="D93" s="11" t="str">
        <f>D76</f>
        <v>МАОУ СОШ г. Нестерова имени В.И. Пацаева</v>
      </c>
      <c r="E93" s="7" t="str">
        <f>'[1]2801'!H70</f>
        <v>15</v>
      </c>
      <c r="F93" s="11"/>
      <c r="G93" s="7"/>
    </row>
    <row r="94" spans="1:7" ht="20.25" customHeight="1" x14ac:dyDescent="0.3">
      <c r="A94" s="7">
        <v>88</v>
      </c>
      <c r="B94" s="11" t="s">
        <v>107</v>
      </c>
      <c r="C94" s="12" t="s">
        <v>104</v>
      </c>
      <c r="D94" s="11" t="str">
        <f>D77</f>
        <v>МАОУ СОШ г. Нестерова имени В.И. Пацаева</v>
      </c>
      <c r="E94" s="7" t="str">
        <f>'[1]2801'!H71</f>
        <v>9</v>
      </c>
      <c r="F94" s="11"/>
      <c r="G94" s="7"/>
    </row>
    <row r="95" spans="1:7" ht="20.25" customHeight="1" x14ac:dyDescent="0.3">
      <c r="A95" s="7">
        <v>89</v>
      </c>
      <c r="B95" s="11" t="s">
        <v>108</v>
      </c>
      <c r="C95" s="12" t="s">
        <v>104</v>
      </c>
      <c r="D95" s="11" t="str">
        <f>D78</f>
        <v>МАОУ СОШ г. Нестерова имени В.И. Пацаева</v>
      </c>
      <c r="E95" s="7" t="str">
        <f>'[1]2801'!H72</f>
        <v>10.5</v>
      </c>
      <c r="F95" s="11"/>
      <c r="G95" s="7"/>
    </row>
    <row r="96" spans="1:7" ht="20.25" customHeight="1" x14ac:dyDescent="0.3">
      <c r="A96" s="7">
        <v>90</v>
      </c>
      <c r="B96" s="11" t="s">
        <v>109</v>
      </c>
      <c r="C96" s="12" t="s">
        <v>104</v>
      </c>
      <c r="D96" s="11" t="str">
        <f>D79</f>
        <v>МАОУ СОШ г. Нестерова имени В.И. Пацаева</v>
      </c>
      <c r="E96" s="7" t="str">
        <f>'[1]2801'!H73</f>
        <v>8.5</v>
      </c>
      <c r="F96" s="11"/>
      <c r="G96" s="7"/>
    </row>
    <row r="97" spans="1:7" ht="20.25" customHeight="1" x14ac:dyDescent="0.3">
      <c r="A97" s="7">
        <v>91</v>
      </c>
      <c r="B97" s="11" t="s">
        <v>110</v>
      </c>
      <c r="C97" s="12" t="s">
        <v>104</v>
      </c>
      <c r="D97" s="11" t="str">
        <f>D80</f>
        <v>МАОУ СОШ г. Нестерова имени В.И. Пацаева</v>
      </c>
      <c r="E97" s="7" t="str">
        <f>'[1]2801'!H74</f>
        <v>7.5</v>
      </c>
      <c r="F97" s="11"/>
      <c r="G97" s="7"/>
    </row>
    <row r="98" spans="1:7" ht="20.25" customHeight="1" x14ac:dyDescent="0.3">
      <c r="A98" s="7">
        <v>92</v>
      </c>
      <c r="B98" s="11" t="s">
        <v>111</v>
      </c>
      <c r="C98" s="12" t="s">
        <v>104</v>
      </c>
      <c r="D98" s="11" t="str">
        <f>D81</f>
        <v>МАОУ СОШ г. Нестерова имени В.И. Пацаева</v>
      </c>
      <c r="E98" s="7" t="str">
        <f>'[1]2801'!H75</f>
        <v>4</v>
      </c>
      <c r="F98" s="11"/>
      <c r="G98" s="7"/>
    </row>
    <row r="99" spans="1:7" ht="20.25" customHeight="1" x14ac:dyDescent="0.3">
      <c r="A99" s="7">
        <v>93</v>
      </c>
      <c r="B99" s="11" t="s">
        <v>113</v>
      </c>
      <c r="C99" s="12" t="s">
        <v>114</v>
      </c>
      <c r="D99" s="11" t="str">
        <f>D82</f>
        <v>МАОУ СОШ г. Нестерова имени В.И. Пацаева</v>
      </c>
      <c r="E99" s="7" t="str">
        <f>'[1]2801'!H76</f>
        <v>6</v>
      </c>
      <c r="F99" s="11"/>
      <c r="G99" s="7"/>
    </row>
    <row r="100" spans="1:7" ht="20.25" customHeight="1" x14ac:dyDescent="0.3">
      <c r="A100" s="7">
        <v>94</v>
      </c>
      <c r="B100" s="11" t="s">
        <v>115</v>
      </c>
      <c r="C100" s="12" t="s">
        <v>114</v>
      </c>
      <c r="D100" s="11" t="str">
        <f>D67</f>
        <v>МАОУ СОШ г. Нестерова имени В.И. Пацаева</v>
      </c>
      <c r="E100" s="7" t="str">
        <f>'[1]2801'!H77</f>
        <v>14.5</v>
      </c>
      <c r="F100" s="11"/>
      <c r="G100" s="7"/>
    </row>
    <row r="101" spans="1:7" ht="20.25" customHeight="1" x14ac:dyDescent="0.3">
      <c r="A101" s="7">
        <v>95</v>
      </c>
      <c r="B101" s="11" t="s">
        <v>116</v>
      </c>
      <c r="C101" s="12" t="s">
        <v>132</v>
      </c>
      <c r="D101" s="11" t="str">
        <f>D68</f>
        <v>МАОУ СОШ г. Нестерова имени В.И. Пацаева</v>
      </c>
      <c r="E101" s="7" t="str">
        <f>'[1]2801'!H96</f>
        <v>14</v>
      </c>
      <c r="F101" s="11"/>
      <c r="G101" s="7"/>
    </row>
    <row r="102" spans="1:7" ht="20.25" customHeight="1" x14ac:dyDescent="0.3">
      <c r="A102" s="7">
        <v>96</v>
      </c>
      <c r="B102" s="11" t="s">
        <v>117</v>
      </c>
      <c r="C102" s="12" t="s">
        <v>132</v>
      </c>
      <c r="D102" s="11" t="str">
        <f>D69</f>
        <v>МАОУ СОШ г. Нестерова имени В.И. Пацаева</v>
      </c>
      <c r="E102" s="7" t="str">
        <f>'[1]2801'!H97</f>
        <v>10</v>
      </c>
      <c r="F102" s="11"/>
      <c r="G102" s="7"/>
    </row>
    <row r="103" spans="1:7" ht="20.25" customHeight="1" x14ac:dyDescent="0.3">
      <c r="A103" s="7">
        <v>97</v>
      </c>
      <c r="B103" s="11" t="s">
        <v>118</v>
      </c>
      <c r="C103" s="12" t="s">
        <v>132</v>
      </c>
      <c r="D103" s="11" t="str">
        <f t="shared" ref="D103:D114" si="11">D71</f>
        <v>МАОУ СОШ г. Нестерова имени В.И. Пацаева</v>
      </c>
      <c r="E103" s="7" t="str">
        <f>'[1]2801'!H98</f>
        <v>10.5</v>
      </c>
      <c r="F103" s="11"/>
      <c r="G103" s="7"/>
    </row>
    <row r="104" spans="1:7" ht="20.25" customHeight="1" x14ac:dyDescent="0.3">
      <c r="A104" s="7">
        <v>98</v>
      </c>
      <c r="B104" s="11" t="s">
        <v>119</v>
      </c>
      <c r="C104" s="12" t="s">
        <v>133</v>
      </c>
      <c r="D104" s="11" t="str">
        <f t="shared" si="11"/>
        <v>МАОУ СОШ г. Нестерова имени В.И. Пацаева</v>
      </c>
      <c r="E104" s="7" t="str">
        <f>'[1]2801'!H99</f>
        <v>24.5</v>
      </c>
      <c r="F104" s="11"/>
      <c r="G104" s="7"/>
    </row>
    <row r="105" spans="1:7" ht="20.25" customHeight="1" x14ac:dyDescent="0.3">
      <c r="A105" s="7">
        <v>99</v>
      </c>
      <c r="B105" s="11" t="s">
        <v>120</v>
      </c>
      <c r="C105" s="12" t="s">
        <v>133</v>
      </c>
      <c r="D105" s="11" t="str">
        <f t="shared" si="11"/>
        <v>МАОУ СОШ г. Нестерова имени В.И. Пацаева</v>
      </c>
      <c r="E105" s="7" t="str">
        <f>'[1]2801'!H100</f>
        <v>24</v>
      </c>
      <c r="F105" s="11"/>
      <c r="G105" s="7"/>
    </row>
    <row r="106" spans="1:7" ht="20.25" customHeight="1" x14ac:dyDescent="0.3">
      <c r="A106" s="7">
        <v>100</v>
      </c>
      <c r="B106" s="11" t="s">
        <v>121</v>
      </c>
      <c r="C106" s="12" t="s">
        <v>133</v>
      </c>
      <c r="D106" s="11" t="str">
        <f t="shared" si="11"/>
        <v>МАОУ СОШ г. Нестерова имени В.И. Пацаева</v>
      </c>
      <c r="E106" s="7" t="str">
        <f>'[1]2801'!H101</f>
        <v>19</v>
      </c>
      <c r="F106" s="11"/>
      <c r="G106" s="7"/>
    </row>
    <row r="107" spans="1:7" ht="20.25" customHeight="1" x14ac:dyDescent="0.3">
      <c r="A107" s="7">
        <v>101</v>
      </c>
      <c r="B107" s="11" t="s">
        <v>122</v>
      </c>
      <c r="C107" s="12" t="s">
        <v>133</v>
      </c>
      <c r="D107" s="11" t="str">
        <f t="shared" si="11"/>
        <v>МАОУ СОШ г. Нестерова имени В.И. Пацаева</v>
      </c>
      <c r="E107" s="7" t="str">
        <f>'[1]2801'!H102</f>
        <v>19</v>
      </c>
      <c r="F107" s="11"/>
      <c r="G107" s="7"/>
    </row>
    <row r="108" spans="1:7" ht="20.25" customHeight="1" x14ac:dyDescent="0.3">
      <c r="A108" s="7">
        <v>102</v>
      </c>
      <c r="B108" s="11" t="s">
        <v>123</v>
      </c>
      <c r="C108" s="12" t="str">
        <f t="shared" ref="C108:C111" si="12">C104</f>
        <v>9 А</v>
      </c>
      <c r="D108" s="11" t="str">
        <f t="shared" si="11"/>
        <v>МАОУ СОШ г. Нестерова имени В.И. Пацаева</v>
      </c>
      <c r="E108" s="7" t="str">
        <f>'[1]2801'!H103</f>
        <v>22</v>
      </c>
      <c r="F108" s="11"/>
      <c r="G108" s="7"/>
    </row>
    <row r="109" spans="1:7" ht="20.25" customHeight="1" x14ac:dyDescent="0.3">
      <c r="A109" s="7">
        <v>103</v>
      </c>
      <c r="B109" s="11" t="s">
        <v>124</v>
      </c>
      <c r="C109" s="12" t="str">
        <f t="shared" si="12"/>
        <v>9 А</v>
      </c>
      <c r="D109" s="11" t="str">
        <f t="shared" si="11"/>
        <v>МАОУ СОШ г. Нестерова имени В.И. Пацаева</v>
      </c>
      <c r="E109" s="7" t="str">
        <f>'[1]2801'!H104</f>
        <v>23.5</v>
      </c>
      <c r="F109" s="11"/>
      <c r="G109" s="7"/>
    </row>
    <row r="110" spans="1:7" ht="20.25" customHeight="1" x14ac:dyDescent="0.3">
      <c r="A110" s="7">
        <v>104</v>
      </c>
      <c r="B110" s="11" t="s">
        <v>125</v>
      </c>
      <c r="C110" s="12" t="str">
        <f t="shared" si="12"/>
        <v>9 А</v>
      </c>
      <c r="D110" s="11" t="str">
        <f t="shared" si="11"/>
        <v>МАОУ СОШ г. Нестерова имени В.И. Пацаева</v>
      </c>
      <c r="E110" s="7" t="str">
        <f>'[1]2801'!H105</f>
        <v>26</v>
      </c>
      <c r="F110" s="11" t="s">
        <v>26</v>
      </c>
      <c r="G110" s="7">
        <v>1</v>
      </c>
    </row>
    <row r="111" spans="1:7" ht="20.25" customHeight="1" x14ac:dyDescent="0.3">
      <c r="A111" s="7">
        <v>105</v>
      </c>
      <c r="B111" s="11" t="s">
        <v>126</v>
      </c>
      <c r="C111" s="12" t="str">
        <f t="shared" si="12"/>
        <v>9 А</v>
      </c>
      <c r="D111" s="11" t="str">
        <f t="shared" si="11"/>
        <v>МАОУ СОШ г. Нестерова имени В.И. Пацаева</v>
      </c>
      <c r="E111" s="7" t="str">
        <f>'[1]2801'!H106</f>
        <v>24</v>
      </c>
      <c r="F111" s="11"/>
      <c r="G111" s="7"/>
    </row>
    <row r="112" spans="1:7" ht="20.25" customHeight="1" x14ac:dyDescent="0.3">
      <c r="A112" s="7">
        <v>106</v>
      </c>
      <c r="B112" s="11" t="s">
        <v>144</v>
      </c>
      <c r="C112" s="12" t="str">
        <f t="shared" ref="C112:C115" si="13">C104</f>
        <v>9 А</v>
      </c>
      <c r="D112" s="11" t="str">
        <f t="shared" si="11"/>
        <v>МАОУ СОШ г. Нестерова имени В.И. Пацаева</v>
      </c>
      <c r="E112" s="7" t="str">
        <f>'[1]2801'!H107</f>
        <v>10</v>
      </c>
      <c r="F112" s="11"/>
      <c r="G112" s="7"/>
    </row>
    <row r="113" spans="1:7" ht="20.25" customHeight="1" x14ac:dyDescent="0.3">
      <c r="A113" s="7">
        <v>107</v>
      </c>
      <c r="B113" s="11" t="s">
        <v>127</v>
      </c>
      <c r="C113" s="12" t="str">
        <f t="shared" si="13"/>
        <v>9 А</v>
      </c>
      <c r="D113" s="11" t="str">
        <f t="shared" si="11"/>
        <v>МАОУ СОШ г. Нестерова имени В.И. Пацаева</v>
      </c>
      <c r="E113" s="7" t="str">
        <f>'[1]2801'!H108</f>
        <v>12</v>
      </c>
      <c r="F113" s="11"/>
      <c r="G113" s="7"/>
    </row>
    <row r="114" spans="1:7" ht="20.25" customHeight="1" x14ac:dyDescent="0.3">
      <c r="A114" s="7">
        <v>108</v>
      </c>
      <c r="B114" s="11" t="s">
        <v>128</v>
      </c>
      <c r="C114" s="12" t="str">
        <f t="shared" si="13"/>
        <v>9 А</v>
      </c>
      <c r="D114" s="11" t="str">
        <f t="shared" si="11"/>
        <v>МАОУ СОШ г. Нестерова имени В.И. Пацаева</v>
      </c>
      <c r="E114" s="7" t="str">
        <f>'[1]2801'!H109</f>
        <v>12</v>
      </c>
      <c r="F114" s="11"/>
      <c r="G114" s="7"/>
    </row>
    <row r="115" spans="1:7" ht="20.25" customHeight="1" x14ac:dyDescent="0.3">
      <c r="A115" s="7">
        <v>109</v>
      </c>
      <c r="B115" s="11" t="s">
        <v>129</v>
      </c>
      <c r="C115" s="12" t="str">
        <f t="shared" si="13"/>
        <v>9 А</v>
      </c>
      <c r="D115" s="11" t="str">
        <f>D55</f>
        <v>МАОУ СОШ г. Нестерова имени В.И. Пацаева</v>
      </c>
      <c r="E115" s="7" t="str">
        <f>'[1]2801'!H110</f>
        <v>15.5</v>
      </c>
      <c r="F115" s="11"/>
      <c r="G115" s="7"/>
    </row>
    <row r="116" spans="1:7" ht="20.25" customHeight="1" x14ac:dyDescent="0.3">
      <c r="A116" s="7">
        <v>110</v>
      </c>
      <c r="B116" s="11" t="s">
        <v>130</v>
      </c>
      <c r="C116" s="12" t="str">
        <f t="shared" ref="C116:C117" si="14">C104</f>
        <v>9 А</v>
      </c>
      <c r="D116" s="11" t="str">
        <f t="shared" ref="D116:D123" si="15">D108</f>
        <v>МАОУ СОШ г. Нестерова имени В.И. Пацаева</v>
      </c>
      <c r="E116" s="7" t="str">
        <f>'[1]2801'!H111</f>
        <v>17.5</v>
      </c>
      <c r="F116" s="11"/>
      <c r="G116" s="7"/>
    </row>
    <row r="117" spans="1:7" ht="20.25" customHeight="1" x14ac:dyDescent="0.3">
      <c r="A117" s="7">
        <v>111</v>
      </c>
      <c r="B117" s="11" t="s">
        <v>131</v>
      </c>
      <c r="C117" s="12" t="str">
        <f t="shared" si="14"/>
        <v>9 А</v>
      </c>
      <c r="D117" s="11" t="str">
        <f t="shared" si="15"/>
        <v>МАОУ СОШ г. Нестерова имени В.И. Пацаева</v>
      </c>
      <c r="E117" s="7" t="str">
        <f>'[1]2801'!H112</f>
        <v>19</v>
      </c>
      <c r="F117" s="11"/>
      <c r="G117" s="7"/>
    </row>
    <row r="118" spans="1:7" ht="20.25" customHeight="1" x14ac:dyDescent="0.3">
      <c r="A118" s="7">
        <v>112</v>
      </c>
      <c r="B118" s="11" t="s">
        <v>135</v>
      </c>
      <c r="C118" s="12" t="s">
        <v>134</v>
      </c>
      <c r="D118" s="11" t="str">
        <f t="shared" si="15"/>
        <v>МАОУ СОШ г. Нестерова имени В.И. Пацаева</v>
      </c>
      <c r="E118" s="7" t="str">
        <f>'[1]2801'!H113</f>
        <v>38</v>
      </c>
      <c r="F118" s="11" t="s">
        <v>27</v>
      </c>
      <c r="G118" s="7">
        <v>2</v>
      </c>
    </row>
    <row r="119" spans="1:7" ht="20.25" customHeight="1" x14ac:dyDescent="0.3">
      <c r="A119" s="7">
        <v>113</v>
      </c>
      <c r="B119" s="11" t="s">
        <v>136</v>
      </c>
      <c r="C119" s="12" t="s">
        <v>134</v>
      </c>
      <c r="D119" s="11" t="str">
        <f t="shared" si="15"/>
        <v>МАОУ СОШ г. Нестерова имени В.И. Пацаева</v>
      </c>
      <c r="E119" s="7" t="str">
        <f>'[1]2801'!H114</f>
        <v>24</v>
      </c>
      <c r="F119" s="11"/>
      <c r="G119" s="7"/>
    </row>
    <row r="120" spans="1:7" ht="20.25" customHeight="1" x14ac:dyDescent="0.3">
      <c r="A120" s="7">
        <v>114</v>
      </c>
      <c r="B120" s="11" t="s">
        <v>138</v>
      </c>
      <c r="C120" s="12" t="s">
        <v>134</v>
      </c>
      <c r="D120" s="11" t="str">
        <f t="shared" si="15"/>
        <v>МАОУ СОШ г. Нестерова имени В.И. Пацаева</v>
      </c>
      <c r="E120" s="7">
        <v>41</v>
      </c>
      <c r="F120" s="11" t="s">
        <v>26</v>
      </c>
      <c r="G120" s="7">
        <v>1</v>
      </c>
    </row>
    <row r="121" spans="1:7" ht="20.25" customHeight="1" x14ac:dyDescent="0.3">
      <c r="A121" s="7">
        <v>115</v>
      </c>
      <c r="B121" s="11" t="s">
        <v>137</v>
      </c>
      <c r="C121" s="12" t="str">
        <f t="shared" ref="C121:C123" si="16">C118</f>
        <v>10 А</v>
      </c>
      <c r="D121" s="11" t="str">
        <f t="shared" si="15"/>
        <v>МАОУ СОШ г. Нестерова имени В.И. Пацаева</v>
      </c>
      <c r="E121" s="7">
        <v>38</v>
      </c>
      <c r="F121" s="11" t="s">
        <v>27</v>
      </c>
      <c r="G121" s="7">
        <v>2</v>
      </c>
    </row>
    <row r="122" spans="1:7" ht="20.25" customHeight="1" x14ac:dyDescent="0.3">
      <c r="A122" s="7">
        <v>116</v>
      </c>
      <c r="B122" s="11" t="s">
        <v>139</v>
      </c>
      <c r="C122" s="12" t="str">
        <f t="shared" si="16"/>
        <v>10 А</v>
      </c>
      <c r="D122" s="11" t="str">
        <f t="shared" si="15"/>
        <v>МАОУ СОШ г. Нестерова имени В.И. Пацаева</v>
      </c>
      <c r="E122" s="7" t="str">
        <f>'[1]2801'!H117</f>
        <v>41</v>
      </c>
      <c r="F122" s="11" t="s">
        <v>26</v>
      </c>
      <c r="G122" s="7">
        <v>1</v>
      </c>
    </row>
    <row r="123" spans="1:7" ht="20.25" customHeight="1" x14ac:dyDescent="0.3">
      <c r="A123" s="7">
        <v>117</v>
      </c>
      <c r="B123" s="11" t="s">
        <v>140</v>
      </c>
      <c r="C123" s="12" t="str">
        <f t="shared" si="16"/>
        <v>10 А</v>
      </c>
      <c r="D123" s="11" t="str">
        <f t="shared" si="15"/>
        <v>МАОУ СОШ г. Нестерова имени В.И. Пацаева</v>
      </c>
      <c r="E123" s="7" t="str">
        <f>'[1]2801'!H118</f>
        <v>34</v>
      </c>
      <c r="F123" s="11" t="s">
        <v>27</v>
      </c>
      <c r="G123" s="7">
        <v>3</v>
      </c>
    </row>
    <row r="124" spans="1:7" ht="20.25" customHeight="1" x14ac:dyDescent="0.3">
      <c r="A124" s="7">
        <v>118</v>
      </c>
      <c r="B124" s="11" t="s">
        <v>141</v>
      </c>
      <c r="C124" s="12" t="str">
        <f t="shared" ref="C124" si="17">C118</f>
        <v>10 А</v>
      </c>
      <c r="D124" s="11" t="str">
        <f>D56</f>
        <v>МАОУ СОШ г. Нестерова имени В.И. Пацаева</v>
      </c>
      <c r="E124" s="7" t="str">
        <f>'[1]2801'!H119</f>
        <v>21</v>
      </c>
      <c r="F124" s="11"/>
      <c r="G124" s="11"/>
    </row>
  </sheetData>
  <mergeCells count="2">
    <mergeCell ref="A2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2023-09-20T14:55:04Z</cp:lastPrinted>
  <dcterms:created xsi:type="dcterms:W3CDTF">2022-11-10T09:00:40Z</dcterms:created>
  <dcterms:modified xsi:type="dcterms:W3CDTF">2024-11-01T09:57:56Z</dcterms:modified>
</cp:coreProperties>
</file>